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Budget prévisionnel" sheetId="1" r:id="rId1"/>
  </sheets>
  <externalReferences>
    <externalReference r:id="rId4"/>
  </externalReferences>
  <definedNames>
    <definedName name="_xlfn.IFERROR" hidden="1">#NAME?</definedName>
    <definedName name="gfh">#REF!</definedName>
    <definedName name="_xlnm.Print_Area" localSheetId="0">'Budget prévisionnel'!$A$1:$I$55</definedName>
  </definedNames>
  <calcPr fullCalcOnLoad="1"/>
</workbook>
</file>

<file path=xl/comments1.xml><?xml version="1.0" encoding="utf-8"?>
<comments xmlns="http://schemas.openxmlformats.org/spreadsheetml/2006/main">
  <authors>
    <author>mspitz</author>
    <author>TEST</author>
  </authors>
  <commentList>
    <comment ref="C6" authorId="0">
      <text>
        <r>
          <rPr>
            <b/>
            <sz val="12"/>
            <rFont val="Calibri"/>
            <family val="2"/>
          </rPr>
          <t>Indiquez dans cette colonne l'unité applicable par type de dépense.
Par exemple :</t>
        </r>
        <r>
          <rPr>
            <sz val="12"/>
            <rFont val="Calibri"/>
            <family val="2"/>
          </rPr>
          <t xml:space="preserve">
- pour des déplacements : indiquer "par voyage" ou "par mois", en fonction de vos besoins ou souhaits 
- pour les salariés affectés au projet : par mois
- pour les consultants : "par jour" ou "forfait"
- pour des investissements : par appareil
etc…</t>
        </r>
      </text>
    </comment>
    <comment ref="D6" authorId="0">
      <text>
        <r>
          <rPr>
            <b/>
            <sz val="12"/>
            <rFont val="Calibri"/>
            <family val="2"/>
          </rPr>
          <t>Indiquez le nombre d'unités par type de dépenses, pour la totalité du projet.</t>
        </r>
        <r>
          <rPr>
            <sz val="12"/>
            <rFont val="Calibri"/>
            <family val="2"/>
          </rPr>
          <t xml:space="preserve">
</t>
        </r>
        <r>
          <rPr>
            <b/>
            <sz val="12"/>
            <rFont val="Calibri"/>
            <family val="2"/>
          </rPr>
          <t>Par exemple :</t>
        </r>
        <r>
          <rPr>
            <sz val="12"/>
            <rFont val="Calibri"/>
            <family val="2"/>
          </rPr>
          <t xml:space="preserve">
- pour des déplacements : le nombre de déplacements prévus 
- pour des salariés affectés au projet : le nombre de mois
- pour des consultants : le nombre de jours
- pour des investissements : le nombre d'appareils
etc…
</t>
        </r>
        <r>
          <rPr>
            <b/>
            <sz val="12"/>
            <rFont val="Calibri"/>
            <family val="2"/>
          </rPr>
          <t>Pour les types d'unités au forfait, mettre 1 dans cette colonne.</t>
        </r>
      </text>
    </comment>
    <comment ref="E6" authorId="0">
      <text>
        <r>
          <rPr>
            <b/>
            <sz val="12"/>
            <rFont val="Calibri"/>
            <family val="2"/>
          </rPr>
          <t>Indiquez le coût de chaque dépense prévue, par type de dépenses.</t>
        </r>
        <r>
          <rPr>
            <sz val="12"/>
            <rFont val="Calibri"/>
            <family val="2"/>
          </rPr>
          <t xml:space="preserve">
</t>
        </r>
        <r>
          <rPr>
            <b/>
            <sz val="12"/>
            <rFont val="Calibri"/>
            <family val="2"/>
          </rPr>
          <t xml:space="preserve">Par exemple :
- </t>
        </r>
        <r>
          <rPr>
            <sz val="12"/>
            <rFont val="Calibri"/>
            <family val="2"/>
          </rPr>
          <t xml:space="preserve">pour des déplacements : le coût d'un déplacement prévu
- pour des salariés affectés au projet : le coût par mois (salaire mensuel brut + charges sociales patronales)
- pour des consultants : le coût par jour
- pour des investissements : le coût par appareil
etc…
</t>
        </r>
      </text>
    </comment>
    <comment ref="F6" authorId="0">
      <text>
        <r>
          <rPr>
            <b/>
            <sz val="12"/>
            <rFont val="Calibri"/>
            <family val="2"/>
          </rPr>
          <t>Calcul automatique :</t>
        </r>
        <r>
          <rPr>
            <sz val="12"/>
            <rFont val="Calibri"/>
            <family val="2"/>
          </rPr>
          <t xml:space="preserve">
= nombre d'unités x coût unitaire
Si vous ne pouvez déterminer des unités et un coût unitaire, laissez les cellules de ces colonnes vides et indiquez le montant total directement dans cette colonne, "en écrasant" la formule.</t>
        </r>
      </text>
    </comment>
    <comment ref="B23" authorId="0">
      <text>
        <r>
          <rPr>
            <b/>
            <sz val="12"/>
            <rFont val="Calibri"/>
            <family val="2"/>
          </rPr>
          <t xml:space="preserve">Par exemple : </t>
        </r>
        <r>
          <rPr>
            <sz val="12"/>
            <rFont val="Calibri"/>
            <family val="2"/>
          </rPr>
          <t xml:space="preserve">
- coût d'audit du projet, 
- coût d'évaluation,
- coût de communication,
- surcoût pour la participation des usagers...</t>
        </r>
      </text>
    </comment>
    <comment ref="B35" authorId="0">
      <text>
        <r>
          <rPr>
            <sz val="12"/>
            <rFont val="Calibri"/>
            <family val="2"/>
          </rPr>
          <t>L'organisme a la possibilité d'indiquer les coûts indirects du projet qui ne peuvent pas être isolés : part du loyer, des assurances, de l'énergie, de la direction, de la comptabilité, etc…
Le montant peut être :
- soit estimé, et le montant est à mettre dans la colonne F, 
- soit un pourcentage du coût du projet peut être appliqué et indiqué dans la colonne E (par ex. 10 %)</t>
        </r>
      </text>
    </comment>
    <comment ref="E35" authorId="0">
      <text>
        <r>
          <rPr>
            <sz val="12"/>
            <rFont val="Calibri"/>
            <family val="2"/>
          </rPr>
          <t>Indiquez ici le % de frais retenus (généralement entre 5 et 15 %, selon le type d'organisation).</t>
        </r>
      </text>
    </comment>
    <comment ref="E39" authorId="0">
      <text>
        <r>
          <rPr>
            <sz val="12"/>
            <rFont val="Calibri"/>
            <family val="2"/>
          </rPr>
          <t>Calcul automatique.</t>
        </r>
      </text>
    </comment>
    <comment ref="K6" authorId="1">
      <text>
        <r>
          <rPr>
            <sz val="12"/>
            <rFont val="Calibri"/>
            <family val="2"/>
          </rPr>
          <t>La somme des colonnes des 3 années (colonnes G+H+I) doit être égale au montant total du coût du projet (colonne F) : les chiffres doivent tous être à zéro dans cette colonne !</t>
        </r>
      </text>
    </comment>
    <comment ref="M6" authorId="1">
      <text>
        <r>
          <rPr>
            <b/>
            <sz val="16"/>
            <rFont val="Tahoma"/>
            <family val="2"/>
          </rPr>
          <t xml:space="preserve">
</t>
        </r>
        <r>
          <rPr>
            <b/>
            <u val="single"/>
            <sz val="16"/>
            <rFont val="Calibri"/>
            <family val="2"/>
          </rPr>
          <t xml:space="preserve"> GUIDE D'UTILISATION </t>
        </r>
        <r>
          <rPr>
            <b/>
            <sz val="16"/>
            <rFont val="Calibri"/>
            <family val="2"/>
          </rPr>
          <t xml:space="preserve">
 1- REMPLIR LA PAGE "Budget Prévisionnel du projet" 
</t>
        </r>
        <r>
          <rPr>
            <i/>
            <sz val="16"/>
            <rFont val="Calibri"/>
            <family val="2"/>
          </rPr>
          <t xml:space="preserve">
</t>
        </r>
        <r>
          <rPr>
            <sz val="16"/>
            <rFont val="Calibri"/>
            <family val="2"/>
          </rPr>
          <t>- Détailler les postes de dépenses et de ressources : ne pas hésiter à insérer des lignes.
- Visualiser les commentaires des cellules (en passant la souris sur le coin rouge en haut à droite).
- Ne pas effacer les formules existantes et vérifier les totaux. 
- Si votre projet couvre plusieurs années, répartir les dépenses par année.
- Si votre projet est en année scolaire, modifier les cellules G6, H6 et I6. (par ex. "2023" devient "2023-2024").
- Dans le tableau de financement, vous pouvez indiquer le type d’unité (par ex. "mois" pour des personnels affectés au projet), le nombre nécessaire pour réaliser le projet, leur coût unitaire (par ex. salaire brut mensuel + charges patronales), ou bien renseigner la colonne "coût total".
- Ne pas mettre les centimes.</t>
        </r>
        <r>
          <rPr>
            <b/>
            <sz val="16"/>
            <rFont val="Calibri"/>
            <family val="2"/>
          </rPr>
          <t xml:space="preserve">
</t>
        </r>
        <r>
          <rPr>
            <b/>
            <sz val="16"/>
            <color indexed="10"/>
            <rFont val="Calibri"/>
            <family val="2"/>
          </rPr>
          <t xml:space="preserve"> 2- ENREGISTRER LE DOCUMENT AU FORMAT PDF ET JOINDRE LE DOCUMENT AU FORMULAIRE DE DEMANDE EN LIGNE</t>
        </r>
        <r>
          <rPr>
            <b/>
            <sz val="16"/>
            <rFont val="Calibri"/>
            <family val="2"/>
          </rPr>
          <t xml:space="preserve">
</t>
        </r>
        <r>
          <rPr>
            <sz val="16"/>
            <rFont val="Calibri"/>
            <family val="2"/>
          </rPr>
          <t>Si vous avez besoin d'aide pour enregistrer le document sous format .pdf, rendez-vous sur la procédure en ligne : "Comment joindre les états financiers, le budget prévisionnel et le tableau d'évaluation"</t>
        </r>
      </text>
    </comment>
    <comment ref="E29" authorId="1">
      <text>
        <r>
          <rPr>
            <sz val="12"/>
            <rFont val="Calibri"/>
            <family val="2"/>
          </rPr>
          <t>Calcul automatique.</t>
        </r>
      </text>
    </comment>
    <comment ref="E33" authorId="1">
      <text>
        <r>
          <rPr>
            <sz val="12"/>
            <rFont val="Calibri"/>
            <family val="2"/>
          </rPr>
          <t>Calcul automatique.</t>
        </r>
      </text>
    </comment>
    <comment ref="F39" authorId="1">
      <text>
        <r>
          <rPr>
            <sz val="12"/>
            <rFont val="Calibri"/>
            <family val="2"/>
          </rPr>
          <t>Calcul automatique, merci de compléter les ressources par année.</t>
        </r>
      </text>
    </comment>
  </commentList>
</comments>
</file>

<file path=xl/sharedStrings.xml><?xml version="1.0" encoding="utf-8"?>
<sst xmlns="http://schemas.openxmlformats.org/spreadsheetml/2006/main" count="66" uniqueCount="44">
  <si>
    <t>Nom de la personne responsable du budget :</t>
  </si>
  <si>
    <t>-</t>
  </si>
  <si>
    <t>Date :</t>
  </si>
  <si>
    <t>Nom de l'organisme demandeur :</t>
  </si>
  <si>
    <t>Titre du projet :</t>
  </si>
  <si>
    <t>TABLEAU DE FINANCEMENT DU PROJET</t>
  </si>
  <si>
    <t>Dépenses pour le projet</t>
  </si>
  <si>
    <t>Type d’unité</t>
  </si>
  <si>
    <t>Nombre unités</t>
  </si>
  <si>
    <t>Coût unitaire</t>
  </si>
  <si>
    <t>Contrôle</t>
  </si>
  <si>
    <t>Charges financières</t>
  </si>
  <si>
    <t>Amortissements et provisions</t>
  </si>
  <si>
    <t xml:space="preserve">Sous-total dépenses de fonctionnement </t>
  </si>
  <si>
    <t>Sous-total dépenses d'investissement</t>
  </si>
  <si>
    <t>Sous-total coûts directs du projet</t>
  </si>
  <si>
    <t>TOTAL DES DEPENSES DU PROJET</t>
  </si>
  <si>
    <t>RESSOURCES POUR LE PROJET</t>
  </si>
  <si>
    <t>Subvention demandée à la Fondation de France</t>
  </si>
  <si>
    <t>TOTAL DES RESSOURCES POUR LE PROJET</t>
  </si>
  <si>
    <t>CONTRIBUTIONS VOLONTAIRES EN NATURE</t>
  </si>
  <si>
    <t>h</t>
  </si>
  <si>
    <r>
      <t xml:space="preserve">Ressources humaines dédiées au projet </t>
    </r>
    <r>
      <rPr>
        <i/>
        <sz val="14"/>
        <rFont val="Calibri"/>
        <family val="2"/>
      </rPr>
      <t>(salaires et charges, à détailler par fonction)</t>
    </r>
  </si>
  <si>
    <r>
      <t xml:space="preserve">Equipements nécessaires </t>
    </r>
    <r>
      <rPr>
        <i/>
        <sz val="14"/>
        <rFont val="Calibri"/>
        <family val="2"/>
      </rPr>
      <t>(liste détaillée des investissements à réaliser)</t>
    </r>
  </si>
  <si>
    <t>Cpte</t>
  </si>
  <si>
    <r>
      <t xml:space="preserve">Autofinancement </t>
    </r>
    <r>
      <rPr>
        <i/>
        <sz val="14"/>
        <rFont val="Calibri"/>
        <family val="2"/>
      </rPr>
      <t>(fonds propres associatifs)</t>
    </r>
  </si>
  <si>
    <r>
      <t>Aides à l'emploi</t>
    </r>
    <r>
      <rPr>
        <sz val="14"/>
        <rFont val="Calibri"/>
        <family val="2"/>
      </rPr>
      <t xml:space="preserve"> </t>
    </r>
    <r>
      <rPr>
        <i/>
        <sz val="14"/>
        <rFont val="Calibri"/>
        <family val="2"/>
      </rPr>
      <t>(CNASEA, … : à préciser)</t>
    </r>
  </si>
  <si>
    <r>
      <t xml:space="preserve">Coût du projet 
</t>
    </r>
    <r>
      <rPr>
        <sz val="14"/>
        <rFont val="Calibri"/>
        <family val="2"/>
      </rPr>
      <t>(toutes années)</t>
    </r>
  </si>
  <si>
    <t>Ressources pour le projet</t>
  </si>
  <si>
    <r>
      <rPr>
        <b/>
        <sz val="16"/>
        <rFont val="Calibri"/>
        <family val="2"/>
      </rPr>
      <t>Bénévolat</t>
    </r>
    <r>
      <rPr>
        <sz val="16"/>
        <rFont val="Calibri"/>
        <family val="2"/>
      </rPr>
      <t xml:space="preserve">
</t>
    </r>
    <r>
      <rPr>
        <i/>
        <sz val="12"/>
        <rFont val="Calibri"/>
        <family val="2"/>
      </rPr>
      <t>(nombre d'heures sur l'année)</t>
    </r>
  </si>
  <si>
    <r>
      <rPr>
        <b/>
        <sz val="16"/>
        <rFont val="Calibri"/>
        <family val="2"/>
      </rPr>
      <t>Valorisation monétaire (€)</t>
    </r>
    <r>
      <rPr>
        <i/>
        <sz val="16"/>
        <rFont val="Calibri"/>
        <family val="2"/>
      </rPr>
      <t xml:space="preserve">
</t>
    </r>
    <r>
      <rPr>
        <i/>
        <sz val="12"/>
        <rFont val="Calibri"/>
        <family val="2"/>
      </rPr>
      <t>base horaire : approximativement le salaire minimum interprofessionnel de croissance chargé (SMIC) brut.</t>
    </r>
  </si>
  <si>
    <r>
      <rPr>
        <b/>
        <sz val="16"/>
        <rFont val="Calibri"/>
        <family val="2"/>
      </rPr>
      <t xml:space="preserve">Dons en nature </t>
    </r>
    <r>
      <rPr>
        <i/>
        <sz val="14"/>
        <rFont val="Calibri"/>
        <family val="2"/>
      </rPr>
      <t>(locaux, équipement, marchandises, services… estimés au prix du marché) </t>
    </r>
  </si>
  <si>
    <r>
      <t>Autres produits</t>
    </r>
    <r>
      <rPr>
        <sz val="14"/>
        <rFont val="Calibri"/>
        <family val="2"/>
      </rPr>
      <t xml:space="preserve"> </t>
    </r>
    <r>
      <rPr>
        <i/>
        <sz val="14"/>
        <rFont val="Calibri"/>
        <family val="2"/>
      </rPr>
      <t>(à préciser)</t>
    </r>
  </si>
  <si>
    <r>
      <t xml:space="preserve">Autres subventions </t>
    </r>
    <r>
      <rPr>
        <i/>
        <sz val="14"/>
        <rFont val="Calibri"/>
        <family val="2"/>
      </rPr>
      <t>(préciser le bailleur et le dispositif)</t>
    </r>
  </si>
  <si>
    <r>
      <rPr>
        <sz val="16"/>
        <rFont val="Calibri"/>
        <family val="2"/>
      </rPr>
      <t xml:space="preserve">Ventes de biens ou services, participation des usagers </t>
    </r>
    <r>
      <rPr>
        <i/>
        <sz val="14"/>
        <rFont val="Calibri"/>
        <family val="2"/>
      </rPr>
      <t>(à préciser)</t>
    </r>
  </si>
  <si>
    <r>
      <t xml:space="preserve">Frais administratifs </t>
    </r>
    <r>
      <rPr>
        <i/>
        <sz val="14"/>
        <rFont val="Calibri"/>
        <family val="2"/>
      </rPr>
      <t>(somme forfaitaire  intégrant une quote-part des frais de gestion de l’organisme affectée à ce projet)</t>
    </r>
  </si>
  <si>
    <r>
      <t xml:space="preserve">Autres coûts </t>
    </r>
    <r>
      <rPr>
        <i/>
        <sz val="14"/>
        <rFont val="Calibri"/>
        <family val="2"/>
      </rPr>
      <t>(à détailler et préciser)</t>
    </r>
  </si>
  <si>
    <r>
      <t xml:space="preserve">Autres services extérieurs </t>
    </r>
    <r>
      <rPr>
        <i/>
        <sz val="14"/>
        <rFont val="Calibri"/>
        <family val="2"/>
      </rPr>
      <t>(à détailler : honoraires, déplacements, missions et réceptions…)</t>
    </r>
  </si>
  <si>
    <r>
      <t>Services extérieurs</t>
    </r>
    <r>
      <rPr>
        <sz val="14"/>
        <rFont val="Calibri"/>
        <family val="2"/>
      </rPr>
      <t> </t>
    </r>
    <r>
      <rPr>
        <i/>
        <sz val="14"/>
        <rFont val="Calibri"/>
        <family val="2"/>
      </rPr>
      <t>(à détailler : locations, assurances, documentations, études, colloques…)</t>
    </r>
  </si>
  <si>
    <r>
      <t>Achats</t>
    </r>
    <r>
      <rPr>
        <sz val="14"/>
        <rFont val="Calibri"/>
        <family val="2"/>
      </rPr>
      <t xml:space="preserve"> </t>
    </r>
    <r>
      <rPr>
        <i/>
        <sz val="14"/>
        <rFont val="Calibri"/>
        <family val="2"/>
      </rPr>
      <t>(à détailler : matières et fournitures)</t>
    </r>
  </si>
  <si>
    <t>% du total</t>
  </si>
  <si>
    <r>
      <t xml:space="preserve">Ressources 
</t>
    </r>
    <r>
      <rPr>
        <sz val="14"/>
        <rFont val="Calibri"/>
        <family val="2"/>
      </rPr>
      <t>(toutes années)</t>
    </r>
  </si>
  <si>
    <t>Montant Acquis</t>
  </si>
  <si>
    <t>Montant Demandé</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</si>
</sst>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0C]d\-mmm\-yy;@"/>
    <numFmt numFmtId="167" formatCode="_-* #,##0\ [$€-40C]_-;\-* #,##0\ [$€-40C]_-;_-* &quot;-&quot;??\ [$€-40C]_-;_-@_-"/>
    <numFmt numFmtId="168" formatCode="[$-40C]dddd\ d\ mmmm\ yyyy"/>
    <numFmt numFmtId="169" formatCode="_-* #,##0\ &quot;€&quot;_-;\-* #,##0\ &quot;€&quot;_-;_-* &quot;-&quot;??\ &quot;€&quot;_-;_-@_-"/>
    <numFmt numFmtId="170" formatCode="dd/mm/yy;@"/>
  </numFmts>
  <fonts count="54">
    <font>
      <sz val="11"/>
      <color theme="1"/>
      <name val="Calibri"/>
      <family val="2"/>
    </font>
    <font>
      <sz val="11"/>
      <color indexed="8"/>
      <name val="Calibri"/>
      <family val="2"/>
    </font>
    <font>
      <i/>
      <sz val="12"/>
      <name val="Calibri"/>
      <family val="2"/>
    </font>
    <font>
      <sz val="12"/>
      <name val="Calibri"/>
      <family val="2"/>
    </font>
    <font>
      <b/>
      <sz val="12"/>
      <name val="Calibri"/>
      <family val="2"/>
    </font>
    <font>
      <sz val="9"/>
      <name val="Verdana"/>
      <family val="2"/>
    </font>
    <font>
      <sz val="16"/>
      <name val="Calibri"/>
      <family val="2"/>
    </font>
    <font>
      <sz val="14"/>
      <name val="Calibri"/>
      <family val="2"/>
    </font>
    <font>
      <i/>
      <sz val="14"/>
      <name val="Calibri"/>
      <family val="2"/>
    </font>
    <font>
      <b/>
      <sz val="16"/>
      <name val="Calibri"/>
      <family val="2"/>
    </font>
    <font>
      <i/>
      <sz val="16"/>
      <name val="Calibri"/>
      <family val="2"/>
    </font>
    <font>
      <b/>
      <sz val="16"/>
      <name val="Tahoma"/>
      <family val="2"/>
    </font>
    <font>
      <b/>
      <u val="single"/>
      <sz val="16"/>
      <name val="Calibri"/>
      <family val="2"/>
    </font>
    <font>
      <b/>
      <sz val="16"/>
      <color indexed="10"/>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name val="Calibri"/>
      <family val="2"/>
    </font>
    <font>
      <sz val="13"/>
      <name val="Calibri"/>
      <family val="2"/>
    </font>
    <font>
      <b/>
      <sz val="18"/>
      <name val="Calibri"/>
      <family val="2"/>
    </font>
    <font>
      <b/>
      <sz val="18"/>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DEDEDE"/>
        <bgColor indexed="64"/>
      </patternFill>
    </fill>
    <fill>
      <patternFill patternType="solid">
        <fgColor theme="0" tint="-0.04997999966144562"/>
        <bgColor indexed="64"/>
      </patternFill>
    </fill>
    <fill>
      <patternFill patternType="solid">
        <fgColor rgb="FF82828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bottom style="thin"/>
    </border>
    <border>
      <left style="thin"/>
      <right/>
      <top/>
      <bottom style="thin"/>
    </border>
    <border>
      <left style="thin"/>
      <right style="thin"/>
      <top/>
      <bottom style="thin"/>
    </border>
    <border>
      <left style="medium"/>
      <right style="medium"/>
      <top/>
      <bottom style="thin"/>
    </border>
    <border>
      <left/>
      <right style="thin"/>
      <top/>
      <bottom style="thin"/>
    </border>
    <border>
      <left style="thin"/>
      <right style="thin"/>
      <top style="thin"/>
      <bottom style="thin"/>
    </border>
    <border>
      <left style="thin"/>
      <right style="thin"/>
      <top/>
      <bottom/>
    </border>
    <border>
      <left style="thin"/>
      <right/>
      <top/>
      <bottom/>
    </border>
    <border>
      <left style="medium"/>
      <right style="medium"/>
      <top/>
      <bottom/>
    </border>
    <border>
      <left/>
      <right style="thin"/>
      <top/>
      <bottom/>
    </border>
    <border>
      <left style="thin"/>
      <right/>
      <top style="thin"/>
      <bottom style="thin"/>
    </border>
    <border>
      <left style="medium"/>
      <right style="medium"/>
      <top style="thin"/>
      <bottom style="thin"/>
    </border>
    <border>
      <left/>
      <right style="thin"/>
      <top style="thin"/>
      <bottom style="thin"/>
    </border>
    <border>
      <left style="thin"/>
      <right style="thin"/>
      <top style="thin"/>
      <bottom/>
    </border>
    <border>
      <left style="thin"/>
      <right/>
      <top style="thin"/>
      <bottom/>
    </border>
    <border>
      <left style="medium"/>
      <right style="medium"/>
      <top style="thin"/>
      <bottom/>
    </border>
    <border>
      <left/>
      <right style="thin"/>
      <top style="thin"/>
      <bottom/>
    </border>
    <border>
      <left style="medium"/>
      <right style="medium"/>
      <top style="medium"/>
      <bottom style="medium"/>
    </border>
    <border>
      <left/>
      <right/>
      <top/>
      <bottom style="thin"/>
    </border>
    <border>
      <left>
        <color indexed="63"/>
      </left>
      <right>
        <color indexed="63"/>
      </right>
      <top style="thin"/>
      <bottom style="thin">
        <color theme="0"/>
      </bottom>
    </border>
    <border>
      <left style="thin"/>
      <right style="thin"/>
      <top style="thin"/>
      <bottom style="thin">
        <color theme="0"/>
      </bottom>
    </border>
    <border>
      <left/>
      <right style="thin"/>
      <top style="thin"/>
      <bottom style="thin">
        <color theme="0"/>
      </bottom>
    </border>
    <border>
      <left style="medium"/>
      <right>
        <color indexed="63"/>
      </right>
      <top style="thin">
        <color theme="0"/>
      </top>
      <bottom style="thin"/>
    </border>
    <border>
      <left style="thin"/>
      <right style="thin"/>
      <top style="thin">
        <color theme="0"/>
      </top>
      <bottom style="thin"/>
    </border>
    <border>
      <left/>
      <right style="thin"/>
      <top style="thin">
        <color theme="0"/>
      </top>
      <bottom style="thin"/>
    </border>
    <border>
      <left>
        <color indexed="63"/>
      </left>
      <right>
        <color indexed="63"/>
      </right>
      <top style="thin"/>
      <bottom style="thin">
        <color rgb="FFF7F7F7"/>
      </bottom>
    </border>
    <border>
      <left style="thin"/>
      <right style="thin"/>
      <top style="thin"/>
      <bottom style="thin">
        <color rgb="FFF7F7F7"/>
      </bottom>
    </border>
    <border>
      <left/>
      <right style="thin"/>
      <top style="thin"/>
      <bottom style="thin">
        <color rgb="FFF7F7F7"/>
      </bottom>
    </border>
    <border>
      <left>
        <color indexed="63"/>
      </left>
      <right>
        <color indexed="63"/>
      </right>
      <top style="thin">
        <color rgb="FFF7F7F7"/>
      </top>
      <bottom style="medium"/>
    </border>
    <border>
      <left style="thin"/>
      <right style="thin"/>
      <top style="thin">
        <color rgb="FFF7F7F7"/>
      </top>
      <bottom style="medium"/>
    </border>
    <border>
      <left/>
      <right style="thin"/>
      <top style="thin">
        <color rgb="FFF7F7F7"/>
      </top>
      <bottom style="medium"/>
    </border>
    <border>
      <left/>
      <right/>
      <top style="medium"/>
      <bottom style="medium"/>
    </border>
    <border>
      <left style="thin"/>
      <right style="thin"/>
      <top style="medium"/>
      <bottom style="medium"/>
    </border>
    <border>
      <left/>
      <right style="medium"/>
      <top style="medium"/>
      <bottom style="medium"/>
    </border>
    <border>
      <left style="thin"/>
      <right style="medium"/>
      <top style="medium"/>
      <bottom style="medium"/>
    </border>
    <border>
      <left>
        <color indexed="63"/>
      </left>
      <right style="thin"/>
      <top style="medium"/>
      <bottom style="medium"/>
    </border>
    <border>
      <left style="medium"/>
      <right style="thin"/>
      <top/>
      <bottom style="thin"/>
    </border>
    <border>
      <left style="medium"/>
      <right style="thin"/>
      <top>
        <color indexed="63"/>
      </top>
      <bottom>
        <color indexed="63"/>
      </bottom>
    </border>
    <border>
      <left style="medium"/>
      <right style="thin"/>
      <top style="thin"/>
      <bottom/>
    </border>
    <border>
      <left style="thin"/>
      <right style="thin"/>
      <top/>
      <bottom style="medium"/>
    </border>
    <border>
      <left style="medium"/>
      <right style="medium"/>
      <top/>
      <bottom style="medium"/>
    </border>
    <border>
      <left style="thin"/>
      <right style="medium"/>
      <top style="thin"/>
      <bottom/>
    </border>
    <border>
      <left style="thin"/>
      <right style="medium"/>
      <top/>
      <bottom style="thin"/>
    </border>
    <border>
      <left style="thin"/>
      <right style="medium"/>
      <top/>
      <bottom/>
    </border>
    <border>
      <left style="thin"/>
      <right style="medium"/>
      <top>
        <color indexed="63"/>
      </top>
      <bottom style="medium"/>
    </border>
    <border>
      <left style="medium"/>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44" fontId="5" fillId="0" borderId="0" applyFon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167">
    <xf numFmtId="0" fontId="0" fillId="0" borderId="0" xfId="0" applyFont="1" applyAlignment="1">
      <alignment/>
    </xf>
    <xf numFmtId="166" fontId="31" fillId="33" borderId="10" xfId="0" applyNumberFormat="1" applyFont="1" applyFill="1" applyBorder="1" applyAlignment="1" applyProtection="1">
      <alignment vertical="center"/>
      <protection locked="0"/>
    </xf>
    <xf numFmtId="0" fontId="6" fillId="33" borderId="0" xfId="0" applyFont="1" applyFill="1" applyAlignment="1" applyProtection="1">
      <alignment vertical="center"/>
      <protection locked="0"/>
    </xf>
    <xf numFmtId="0" fontId="6" fillId="0" borderId="0" xfId="0" applyFont="1" applyAlignment="1" applyProtection="1">
      <alignment/>
      <protection locked="0"/>
    </xf>
    <xf numFmtId="0" fontId="32" fillId="33" borderId="0" xfId="0" applyFont="1" applyFill="1" applyAlignment="1" applyProtection="1">
      <alignment vertical="center"/>
      <protection/>
    </xf>
    <xf numFmtId="0" fontId="32" fillId="33" borderId="0" xfId="0" applyFont="1" applyFill="1" applyAlignment="1">
      <alignment vertical="center"/>
    </xf>
    <xf numFmtId="0" fontId="32" fillId="0" borderId="0" xfId="0" applyFont="1" applyAlignment="1">
      <alignment/>
    </xf>
    <xf numFmtId="0" fontId="9" fillId="33" borderId="11" xfId="0" applyFont="1" applyFill="1" applyBorder="1" applyAlignment="1" applyProtection="1">
      <alignment horizontal="center" vertical="center" wrapText="1"/>
      <protection/>
    </xf>
    <xf numFmtId="0" fontId="9" fillId="33" borderId="12" xfId="0" applyFont="1" applyFill="1" applyBorder="1" applyAlignment="1" applyProtection="1">
      <alignment horizontal="center" vertical="center" wrapText="1"/>
      <protection/>
    </xf>
    <xf numFmtId="0" fontId="9" fillId="33" borderId="13" xfId="0" applyFont="1" applyFill="1" applyBorder="1" applyAlignment="1" applyProtection="1">
      <alignment horizontal="center" vertical="center" wrapText="1"/>
      <protection/>
    </xf>
    <xf numFmtId="0" fontId="9" fillId="33" borderId="14" xfId="0" applyFont="1" applyFill="1" applyBorder="1" applyAlignment="1" applyProtection="1">
      <alignment horizontal="center" vertical="center" wrapText="1"/>
      <protection locked="0"/>
    </xf>
    <xf numFmtId="0" fontId="6" fillId="33" borderId="0" xfId="0" applyFont="1" applyFill="1" applyAlignment="1">
      <alignment vertical="center"/>
    </xf>
    <xf numFmtId="167" fontId="9" fillId="34" borderId="15" xfId="0" applyNumberFormat="1" applyFont="1" applyFill="1" applyBorder="1" applyAlignment="1" applyProtection="1">
      <alignment horizontal="center" vertical="center" wrapText="1"/>
      <protection/>
    </xf>
    <xf numFmtId="0" fontId="6" fillId="0" borderId="0" xfId="0" applyFont="1" applyAlignment="1">
      <alignment/>
    </xf>
    <xf numFmtId="0" fontId="32" fillId="33" borderId="0" xfId="0" applyFont="1" applyFill="1" applyAlignment="1" applyProtection="1">
      <alignment vertical="center"/>
      <protection locked="0"/>
    </xf>
    <xf numFmtId="0" fontId="32" fillId="0" borderId="0" xfId="0" applyFont="1" applyAlignment="1" applyProtection="1">
      <alignment/>
      <protection/>
    </xf>
    <xf numFmtId="0" fontId="6" fillId="33" borderId="16" xfId="0" applyFont="1" applyFill="1" applyBorder="1" applyAlignment="1" applyProtection="1">
      <alignment vertical="top" wrapText="1"/>
      <protection locked="0"/>
    </xf>
    <xf numFmtId="49" fontId="6" fillId="33" borderId="16" xfId="0" applyNumberFormat="1" applyFont="1" applyFill="1" applyBorder="1" applyAlignment="1" applyProtection="1">
      <alignment horizontal="center" vertical="center" wrapText="1"/>
      <protection locked="0"/>
    </xf>
    <xf numFmtId="1" fontId="6" fillId="33" borderId="16" xfId="0" applyNumberFormat="1" applyFont="1" applyFill="1" applyBorder="1" applyAlignment="1" applyProtection="1">
      <alignment horizontal="center" vertical="center" wrapText="1"/>
      <protection locked="0"/>
    </xf>
    <xf numFmtId="167" fontId="6" fillId="33" borderId="17" xfId="0" applyNumberFormat="1" applyFont="1" applyFill="1" applyBorder="1" applyAlignment="1" applyProtection="1">
      <alignment horizontal="right" vertical="center" wrapText="1"/>
      <protection locked="0"/>
    </xf>
    <xf numFmtId="167" fontId="6" fillId="33" borderId="18" xfId="0" applyNumberFormat="1" applyFont="1" applyFill="1" applyBorder="1" applyAlignment="1" applyProtection="1">
      <alignment horizontal="right" vertical="center" wrapText="1"/>
      <protection locked="0"/>
    </xf>
    <xf numFmtId="42" fontId="6" fillId="33" borderId="19" xfId="0" applyNumberFormat="1" applyFont="1" applyFill="1" applyBorder="1" applyAlignment="1" applyProtection="1">
      <alignment horizontal="right" vertical="center" wrapText="1"/>
      <protection locked="0"/>
    </xf>
    <xf numFmtId="42" fontId="6" fillId="33" borderId="16" xfId="0" applyNumberFormat="1" applyFont="1" applyFill="1" applyBorder="1" applyAlignment="1" applyProtection="1">
      <alignment horizontal="right" vertical="center" wrapText="1"/>
      <protection locked="0"/>
    </xf>
    <xf numFmtId="167" fontId="9" fillId="33" borderId="18" xfId="0" applyNumberFormat="1" applyFont="1" applyFill="1" applyBorder="1" applyAlignment="1" applyProtection="1">
      <alignment horizontal="right" vertical="center" wrapText="1"/>
      <protection locked="0"/>
    </xf>
    <xf numFmtId="42" fontId="6" fillId="33" borderId="0" xfId="0" applyNumberFormat="1" applyFont="1" applyFill="1" applyBorder="1" applyAlignment="1" applyProtection="1">
      <alignment horizontal="right" vertical="center" wrapText="1"/>
      <protection locked="0"/>
    </xf>
    <xf numFmtId="42" fontId="6" fillId="33" borderId="17" xfId="0" applyNumberFormat="1" applyFont="1" applyFill="1" applyBorder="1" applyAlignment="1" applyProtection="1">
      <alignment horizontal="right" vertical="center" wrapText="1"/>
      <protection locked="0"/>
    </xf>
    <xf numFmtId="49" fontId="6" fillId="33" borderId="12" xfId="0" applyNumberFormat="1" applyFont="1" applyFill="1" applyBorder="1" applyAlignment="1" applyProtection="1">
      <alignment horizontal="center" vertical="center" wrapText="1"/>
      <protection locked="0"/>
    </xf>
    <xf numFmtId="1" fontId="6" fillId="33" borderId="12" xfId="0" applyNumberFormat="1" applyFont="1" applyFill="1" applyBorder="1" applyAlignment="1" applyProtection="1">
      <alignment horizontal="center" vertical="center" wrapText="1"/>
      <protection locked="0"/>
    </xf>
    <xf numFmtId="167" fontId="6" fillId="33" borderId="11" xfId="0" applyNumberFormat="1" applyFont="1" applyFill="1" applyBorder="1" applyAlignment="1" applyProtection="1">
      <alignment horizontal="right" vertical="center" wrapText="1"/>
      <protection locked="0"/>
    </xf>
    <xf numFmtId="167" fontId="9" fillId="33" borderId="13" xfId="0" applyNumberFormat="1" applyFont="1" applyFill="1" applyBorder="1" applyAlignment="1" applyProtection="1">
      <alignment horizontal="right" vertical="center" wrapText="1"/>
      <protection locked="0"/>
    </xf>
    <xf numFmtId="42" fontId="6" fillId="33" borderId="14" xfId="0" applyNumberFormat="1" applyFont="1" applyFill="1" applyBorder="1" applyAlignment="1" applyProtection="1">
      <alignment horizontal="right" vertical="center" wrapText="1"/>
      <protection locked="0"/>
    </xf>
    <xf numFmtId="42" fontId="6" fillId="33" borderId="12" xfId="0" applyNumberFormat="1" applyFont="1" applyFill="1" applyBorder="1" applyAlignment="1" applyProtection="1">
      <alignment horizontal="right" vertical="center" wrapText="1"/>
      <protection locked="0"/>
    </xf>
    <xf numFmtId="49" fontId="6" fillId="33" borderId="16" xfId="0" applyNumberFormat="1" applyFont="1" applyFill="1" applyBorder="1" applyAlignment="1" applyProtection="1">
      <alignment horizontal="center" vertical="top" wrapText="1"/>
      <protection locked="0"/>
    </xf>
    <xf numFmtId="1" fontId="6" fillId="33" borderId="16" xfId="0" applyNumberFormat="1" applyFont="1" applyFill="1" applyBorder="1" applyAlignment="1" applyProtection="1">
      <alignment horizontal="center" vertical="top" wrapText="1"/>
      <protection locked="0"/>
    </xf>
    <xf numFmtId="167" fontId="6" fillId="33" borderId="17" xfId="0" applyNumberFormat="1" applyFont="1" applyFill="1" applyBorder="1" applyAlignment="1" applyProtection="1">
      <alignment horizontal="right" vertical="top" wrapText="1"/>
      <protection locked="0"/>
    </xf>
    <xf numFmtId="167" fontId="9" fillId="33" borderId="18" xfId="0" applyNumberFormat="1" applyFont="1" applyFill="1" applyBorder="1" applyAlignment="1" applyProtection="1">
      <alignment horizontal="right" vertical="top" wrapText="1"/>
      <protection locked="0"/>
    </xf>
    <xf numFmtId="42" fontId="6" fillId="33" borderId="19" xfId="0" applyNumberFormat="1" applyFont="1" applyFill="1" applyBorder="1" applyAlignment="1" applyProtection="1">
      <alignment horizontal="right" vertical="top" wrapText="1"/>
      <protection locked="0"/>
    </xf>
    <xf numFmtId="42" fontId="6" fillId="33" borderId="16" xfId="0" applyNumberFormat="1" applyFont="1" applyFill="1" applyBorder="1" applyAlignment="1" applyProtection="1">
      <alignment horizontal="right" vertical="top" wrapText="1"/>
      <protection locked="0"/>
    </xf>
    <xf numFmtId="0" fontId="6" fillId="33" borderId="0" xfId="0" applyFont="1" applyFill="1" applyAlignment="1">
      <alignment vertical="top"/>
    </xf>
    <xf numFmtId="0" fontId="6" fillId="0" borderId="0" xfId="0" applyFont="1" applyAlignment="1">
      <alignment vertical="top"/>
    </xf>
    <xf numFmtId="0" fontId="6" fillId="33" borderId="20" xfId="0" applyFont="1" applyFill="1" applyBorder="1" applyAlignment="1" applyProtection="1">
      <alignment horizontal="center" vertical="center" wrapText="1"/>
      <protection/>
    </xf>
    <xf numFmtId="0" fontId="6" fillId="33" borderId="15" xfId="0" applyFont="1" applyFill="1" applyBorder="1" applyAlignment="1" applyProtection="1">
      <alignment vertical="center" wrapText="1"/>
      <protection locked="0"/>
    </xf>
    <xf numFmtId="49" fontId="6" fillId="33" borderId="15" xfId="0" applyNumberFormat="1" applyFont="1" applyFill="1" applyBorder="1" applyAlignment="1" applyProtection="1">
      <alignment horizontal="center" vertical="center" wrapText="1"/>
      <protection locked="0"/>
    </xf>
    <xf numFmtId="1" fontId="6" fillId="33" borderId="15" xfId="0" applyNumberFormat="1" applyFont="1" applyFill="1" applyBorder="1" applyAlignment="1" applyProtection="1">
      <alignment horizontal="center" vertical="center" wrapText="1"/>
      <protection locked="0"/>
    </xf>
    <xf numFmtId="167" fontId="6" fillId="33" borderId="20" xfId="0" applyNumberFormat="1" applyFont="1" applyFill="1" applyBorder="1" applyAlignment="1" applyProtection="1">
      <alignment horizontal="right" vertical="center" wrapText="1"/>
      <protection locked="0"/>
    </xf>
    <xf numFmtId="167" fontId="9" fillId="33" borderId="21" xfId="0" applyNumberFormat="1" applyFont="1" applyFill="1" applyBorder="1" applyAlignment="1" applyProtection="1">
      <alignment horizontal="right" vertical="center" wrapText="1"/>
      <protection locked="0"/>
    </xf>
    <xf numFmtId="42" fontId="6" fillId="33" borderId="22" xfId="0" applyNumberFormat="1" applyFont="1" applyFill="1" applyBorder="1" applyAlignment="1" applyProtection="1">
      <alignment horizontal="right" vertical="center" wrapText="1"/>
      <protection locked="0"/>
    </xf>
    <xf numFmtId="42" fontId="6" fillId="33" borderId="15" xfId="0" applyNumberFormat="1" applyFont="1" applyFill="1" applyBorder="1" applyAlignment="1" applyProtection="1">
      <alignment horizontal="right" vertical="center" wrapText="1"/>
      <protection locked="0"/>
    </xf>
    <xf numFmtId="0" fontId="9" fillId="33" borderId="15" xfId="0" applyFont="1" applyFill="1" applyBorder="1" applyAlignment="1" applyProtection="1">
      <alignment horizontal="center" vertical="center" wrapText="1"/>
      <protection/>
    </xf>
    <xf numFmtId="167" fontId="9" fillId="0" borderId="21" xfId="0" applyNumberFormat="1" applyFont="1" applyFill="1" applyBorder="1" applyAlignment="1" applyProtection="1">
      <alignment horizontal="right" vertical="center" wrapText="1"/>
      <protection locked="0"/>
    </xf>
    <xf numFmtId="42" fontId="9" fillId="0" borderId="22" xfId="0" applyNumberFormat="1" applyFont="1" applyFill="1" applyBorder="1" applyAlignment="1" applyProtection="1">
      <alignment horizontal="right" vertical="center" wrapText="1"/>
      <protection locked="0"/>
    </xf>
    <xf numFmtId="42" fontId="9" fillId="0" borderId="15" xfId="0" applyNumberFormat="1" applyFont="1" applyFill="1" applyBorder="1" applyAlignment="1" applyProtection="1">
      <alignment horizontal="right" vertical="center" wrapText="1"/>
      <protection locked="0"/>
    </xf>
    <xf numFmtId="0" fontId="6" fillId="33" borderId="16" xfId="0" applyFont="1" applyFill="1" applyBorder="1" applyAlignment="1" applyProtection="1">
      <alignment horizontal="center" vertical="top" wrapText="1"/>
      <protection locked="0"/>
    </xf>
    <xf numFmtId="167" fontId="6" fillId="33" borderId="18" xfId="0" applyNumberFormat="1" applyFont="1" applyFill="1" applyBorder="1" applyAlignment="1" applyProtection="1">
      <alignment horizontal="right" vertical="top" wrapText="1"/>
      <protection locked="0"/>
    </xf>
    <xf numFmtId="0" fontId="6" fillId="33" borderId="16" xfId="0" applyFont="1" applyFill="1" applyBorder="1" applyAlignment="1" applyProtection="1">
      <alignment horizontal="center" vertical="center" wrapText="1"/>
      <protection locked="0"/>
    </xf>
    <xf numFmtId="0" fontId="6" fillId="33" borderId="23" xfId="0" applyFont="1" applyFill="1" applyBorder="1" applyAlignment="1" applyProtection="1">
      <alignment horizontal="center" vertical="center" wrapText="1"/>
      <protection/>
    </xf>
    <xf numFmtId="9" fontId="6" fillId="0" borderId="24" xfId="52" applyFont="1" applyFill="1" applyBorder="1" applyAlignment="1" applyProtection="1">
      <alignment horizontal="center" vertical="center" wrapText="1"/>
      <protection locked="0"/>
    </xf>
    <xf numFmtId="167" fontId="6" fillId="33" borderId="25" xfId="0" applyNumberFormat="1" applyFont="1" applyFill="1" applyBorder="1" applyAlignment="1" applyProtection="1">
      <alignment horizontal="right" vertical="center" wrapText="1"/>
      <protection locked="0"/>
    </xf>
    <xf numFmtId="42" fontId="6" fillId="33" borderId="26" xfId="0" applyNumberFormat="1" applyFont="1" applyFill="1" applyBorder="1" applyAlignment="1" applyProtection="1">
      <alignment horizontal="right" vertical="center" wrapText="1"/>
      <protection locked="0"/>
    </xf>
    <xf numFmtId="42" fontId="6" fillId="33" borderId="23" xfId="0" applyNumberFormat="1" applyFont="1" applyFill="1" applyBorder="1" applyAlignment="1" applyProtection="1">
      <alignment horizontal="right" vertical="center" wrapText="1"/>
      <protection locked="0"/>
    </xf>
    <xf numFmtId="167" fontId="9" fillId="0" borderId="27" xfId="0" applyNumberFormat="1" applyFont="1" applyFill="1" applyBorder="1" applyAlignment="1" applyProtection="1">
      <alignment horizontal="right" vertical="center" wrapText="1"/>
      <protection locked="0"/>
    </xf>
    <xf numFmtId="0" fontId="9" fillId="33" borderId="12" xfId="0" applyFont="1" applyFill="1" applyBorder="1" applyAlignment="1" applyProtection="1">
      <alignment horizontal="center" vertical="center" wrapText="1"/>
      <protection locked="0"/>
    </xf>
    <xf numFmtId="0" fontId="9" fillId="33" borderId="11" xfId="0" applyFont="1" applyFill="1" applyBorder="1" applyAlignment="1" applyProtection="1">
      <alignment horizontal="center" vertical="center" wrapText="1"/>
      <protection locked="0"/>
    </xf>
    <xf numFmtId="0" fontId="9" fillId="33" borderId="13" xfId="0" applyFont="1" applyFill="1" applyBorder="1" applyAlignment="1" applyProtection="1">
      <alignment horizontal="center" vertical="center" wrapText="1"/>
      <protection locked="0"/>
    </xf>
    <xf numFmtId="0" fontId="6" fillId="33" borderId="15" xfId="0" applyFont="1" applyFill="1" applyBorder="1" applyAlignment="1" applyProtection="1">
      <alignment horizontal="center" vertical="center" wrapText="1"/>
      <protection/>
    </xf>
    <xf numFmtId="0" fontId="9" fillId="33" borderId="20" xfId="0" applyFont="1" applyFill="1" applyBorder="1" applyAlignment="1" applyProtection="1">
      <alignment vertical="center" wrapText="1"/>
      <protection/>
    </xf>
    <xf numFmtId="42" fontId="6" fillId="0" borderId="28" xfId="0" applyNumberFormat="1" applyFont="1" applyFill="1" applyBorder="1" applyAlignment="1" applyProtection="1">
      <alignment horizontal="right" vertical="center" wrapText="1"/>
      <protection locked="0"/>
    </xf>
    <xf numFmtId="42" fontId="6" fillId="0" borderId="12" xfId="0" applyNumberFormat="1" applyFont="1" applyFill="1" applyBorder="1" applyAlignment="1" applyProtection="1">
      <alignment horizontal="right" vertical="center" wrapText="1"/>
      <protection locked="0"/>
    </xf>
    <xf numFmtId="42" fontId="6" fillId="0" borderId="14" xfId="0" applyNumberFormat="1" applyFont="1" applyFill="1" applyBorder="1" applyAlignment="1" applyProtection="1">
      <alignment horizontal="right" vertical="center" wrapText="1"/>
      <protection locked="0"/>
    </xf>
    <xf numFmtId="42" fontId="6" fillId="0" borderId="10" xfId="0" applyNumberFormat="1" applyFont="1" applyFill="1" applyBorder="1" applyAlignment="1" applyProtection="1">
      <alignment horizontal="right" vertical="center" wrapText="1"/>
      <protection locked="0"/>
    </xf>
    <xf numFmtId="42" fontId="6" fillId="0" borderId="15" xfId="0" applyNumberFormat="1" applyFont="1" applyFill="1" applyBorder="1" applyAlignment="1" applyProtection="1">
      <alignment horizontal="right" vertical="center" wrapText="1"/>
      <protection locked="0"/>
    </xf>
    <xf numFmtId="42" fontId="6" fillId="0" borderId="22" xfId="0" applyNumberFormat="1" applyFont="1" applyFill="1" applyBorder="1" applyAlignment="1" applyProtection="1">
      <alignment horizontal="right" vertical="center" wrapText="1"/>
      <protection locked="0"/>
    </xf>
    <xf numFmtId="0" fontId="10" fillId="33" borderId="23" xfId="0" applyFont="1" applyFill="1" applyBorder="1" applyAlignment="1" applyProtection="1">
      <alignment vertical="top" wrapText="1"/>
      <protection locked="0"/>
    </xf>
    <xf numFmtId="0" fontId="6" fillId="33" borderId="23" xfId="0" applyFont="1" applyFill="1" applyBorder="1" applyAlignment="1" applyProtection="1">
      <alignment vertical="top" wrapText="1"/>
      <protection locked="0"/>
    </xf>
    <xf numFmtId="42" fontId="6" fillId="0" borderId="29" xfId="0" applyNumberFormat="1" applyFont="1" applyFill="1" applyBorder="1" applyAlignment="1" applyProtection="1">
      <alignment horizontal="right" vertical="top" wrapText="1"/>
      <protection locked="0"/>
    </xf>
    <xf numFmtId="42" fontId="6" fillId="0" borderId="30" xfId="0" applyNumberFormat="1" applyFont="1" applyFill="1" applyBorder="1" applyAlignment="1" applyProtection="1">
      <alignment horizontal="right" vertical="top" wrapText="1"/>
      <protection locked="0"/>
    </xf>
    <xf numFmtId="42" fontId="6" fillId="0" borderId="31" xfId="0" applyNumberFormat="1" applyFont="1" applyFill="1" applyBorder="1" applyAlignment="1" applyProtection="1">
      <alignment horizontal="right" vertical="top" wrapText="1"/>
      <protection locked="0"/>
    </xf>
    <xf numFmtId="42" fontId="6" fillId="0" borderId="32" xfId="0" applyNumberFormat="1" applyFont="1" applyFill="1" applyBorder="1" applyAlignment="1" applyProtection="1">
      <alignment horizontal="right" vertical="center" wrapText="1"/>
      <protection locked="0"/>
    </xf>
    <xf numFmtId="42" fontId="6" fillId="0" borderId="33" xfId="0" applyNumberFormat="1" applyFont="1" applyFill="1" applyBorder="1" applyAlignment="1" applyProtection="1">
      <alignment horizontal="right" vertical="center" wrapText="1"/>
      <protection locked="0"/>
    </xf>
    <xf numFmtId="42" fontId="6" fillId="0" borderId="34" xfId="0" applyNumberFormat="1" applyFont="1" applyFill="1" applyBorder="1" applyAlignment="1" applyProtection="1">
      <alignment horizontal="right" vertical="center" wrapText="1"/>
      <protection locked="0"/>
    </xf>
    <xf numFmtId="42" fontId="6" fillId="0" borderId="35" xfId="0" applyNumberFormat="1" applyFont="1" applyFill="1" applyBorder="1" applyAlignment="1" applyProtection="1">
      <alignment horizontal="right" vertical="top" wrapText="1"/>
      <protection locked="0"/>
    </xf>
    <xf numFmtId="42" fontId="6" fillId="0" borderId="36" xfId="0" applyNumberFormat="1" applyFont="1" applyFill="1" applyBorder="1" applyAlignment="1" applyProtection="1">
      <alignment horizontal="right" vertical="top" wrapText="1"/>
      <protection locked="0"/>
    </xf>
    <xf numFmtId="42" fontId="6" fillId="0" borderId="37" xfId="0" applyNumberFormat="1" applyFont="1" applyFill="1" applyBorder="1" applyAlignment="1" applyProtection="1">
      <alignment horizontal="right" vertical="top" wrapText="1"/>
      <protection locked="0"/>
    </xf>
    <xf numFmtId="42" fontId="6" fillId="0" borderId="38" xfId="0" applyNumberFormat="1" applyFont="1" applyFill="1" applyBorder="1" applyAlignment="1" applyProtection="1">
      <alignment horizontal="right" vertical="center" wrapText="1"/>
      <protection locked="0"/>
    </xf>
    <xf numFmtId="42" fontId="6" fillId="0" borderId="39" xfId="0" applyNumberFormat="1" applyFont="1" applyFill="1" applyBorder="1" applyAlignment="1" applyProtection="1">
      <alignment horizontal="right" vertical="center" wrapText="1"/>
      <protection locked="0"/>
    </xf>
    <xf numFmtId="42" fontId="6" fillId="0" borderId="40" xfId="0" applyNumberFormat="1" applyFont="1" applyFill="1" applyBorder="1" applyAlignment="1" applyProtection="1">
      <alignment horizontal="right" vertical="center" wrapText="1"/>
      <protection locked="0"/>
    </xf>
    <xf numFmtId="167" fontId="9" fillId="0" borderId="41" xfId="0" applyNumberFormat="1" applyFont="1" applyFill="1" applyBorder="1" applyAlignment="1" applyProtection="1">
      <alignment horizontal="right" vertical="center" wrapText="1"/>
      <protection locked="0"/>
    </xf>
    <xf numFmtId="167" fontId="9" fillId="0" borderId="42" xfId="0" applyNumberFormat="1" applyFont="1" applyFill="1" applyBorder="1" applyAlignment="1" applyProtection="1">
      <alignment horizontal="right" vertical="center" wrapText="1"/>
      <protection locked="0"/>
    </xf>
    <xf numFmtId="167" fontId="9" fillId="0" borderId="43" xfId="0" applyNumberFormat="1" applyFont="1" applyFill="1" applyBorder="1" applyAlignment="1" applyProtection="1">
      <alignment horizontal="right" vertical="center" wrapText="1"/>
      <protection locked="0"/>
    </xf>
    <xf numFmtId="0" fontId="9" fillId="33" borderId="12" xfId="0" applyFont="1" applyFill="1" applyBorder="1" applyAlignment="1" applyProtection="1">
      <alignment horizontal="right" vertical="center"/>
      <protection locked="0"/>
    </xf>
    <xf numFmtId="42" fontId="9" fillId="33" borderId="12" xfId="0" applyNumberFormat="1" applyFont="1" applyFill="1" applyBorder="1" applyAlignment="1" applyProtection="1">
      <alignment vertical="center"/>
      <protection locked="0"/>
    </xf>
    <xf numFmtId="0" fontId="6" fillId="33" borderId="0" xfId="0" applyFont="1" applyFill="1" applyAlignment="1" applyProtection="1">
      <alignment vertical="center"/>
      <protection/>
    </xf>
    <xf numFmtId="42" fontId="9" fillId="33" borderId="15" xfId="0" applyNumberFormat="1" applyFont="1" applyFill="1" applyBorder="1" applyAlignment="1" applyProtection="1">
      <alignment vertical="center"/>
      <protection locked="0"/>
    </xf>
    <xf numFmtId="42" fontId="9" fillId="0" borderId="42" xfId="0" applyNumberFormat="1" applyFont="1" applyFill="1" applyBorder="1" applyAlignment="1" applyProtection="1">
      <alignment horizontal="right" vertical="center" wrapText="1"/>
      <protection locked="0"/>
    </xf>
    <xf numFmtId="42" fontId="9" fillId="0" borderId="44" xfId="0" applyNumberFormat="1" applyFont="1" applyFill="1" applyBorder="1" applyAlignment="1" applyProtection="1">
      <alignment horizontal="right" vertical="center" wrapText="1"/>
      <protection locked="0"/>
    </xf>
    <xf numFmtId="42" fontId="9" fillId="0" borderId="45" xfId="0" applyNumberFormat="1" applyFont="1" applyFill="1" applyBorder="1" applyAlignment="1" applyProtection="1">
      <alignment horizontal="right" vertical="center" wrapText="1"/>
      <protection locked="0"/>
    </xf>
    <xf numFmtId="42" fontId="6" fillId="33" borderId="15" xfId="0" applyNumberFormat="1" applyFont="1" applyFill="1" applyBorder="1" applyAlignment="1" applyProtection="1">
      <alignment horizontal="center" vertical="center" wrapText="1"/>
      <protection locked="0"/>
    </xf>
    <xf numFmtId="42" fontId="6" fillId="33" borderId="12" xfId="0" applyNumberFormat="1" applyFont="1" applyFill="1" applyBorder="1" applyAlignment="1" applyProtection="1">
      <alignment horizontal="center" vertical="center" wrapText="1"/>
      <protection locked="0"/>
    </xf>
    <xf numFmtId="42" fontId="6" fillId="33" borderId="16" xfId="0" applyNumberFormat="1" applyFont="1" applyFill="1" applyBorder="1" applyAlignment="1" applyProtection="1">
      <alignment horizontal="center" vertical="center" wrapText="1"/>
      <protection locked="0"/>
    </xf>
    <xf numFmtId="42" fontId="6" fillId="33" borderId="46" xfId="0" applyNumberFormat="1" applyFont="1" applyFill="1" applyBorder="1" applyAlignment="1" applyProtection="1">
      <alignment vertical="center"/>
      <protection locked="0"/>
    </xf>
    <xf numFmtId="42" fontId="6" fillId="33" borderId="12" xfId="0" applyNumberFormat="1" applyFont="1" applyFill="1" applyBorder="1" applyAlignment="1" applyProtection="1">
      <alignment vertical="center"/>
      <protection locked="0"/>
    </xf>
    <xf numFmtId="42" fontId="6" fillId="33" borderId="16" xfId="0" applyNumberFormat="1" applyFont="1" applyFill="1" applyBorder="1" applyAlignment="1" applyProtection="1">
      <alignment vertical="center"/>
      <protection locked="0"/>
    </xf>
    <xf numFmtId="42" fontId="6" fillId="33" borderId="47" xfId="0" applyNumberFormat="1" applyFont="1" applyFill="1" applyBorder="1" applyAlignment="1" applyProtection="1">
      <alignment vertical="center"/>
      <protection locked="0"/>
    </xf>
    <xf numFmtId="164" fontId="6" fillId="34" borderId="15" xfId="0" applyNumberFormat="1" applyFont="1" applyFill="1" applyBorder="1" applyAlignment="1" applyProtection="1">
      <alignment horizontal="right" vertical="center" wrapText="1"/>
      <protection locked="0"/>
    </xf>
    <xf numFmtId="0" fontId="6" fillId="34" borderId="15" xfId="0" applyNumberFormat="1" applyFont="1" applyFill="1" applyBorder="1" applyAlignment="1" applyProtection="1">
      <alignment horizontal="right" vertical="center" wrapText="1"/>
      <protection locked="0"/>
    </xf>
    <xf numFmtId="0" fontId="6" fillId="34" borderId="15" xfId="0" applyNumberFormat="1" applyFont="1" applyFill="1" applyBorder="1" applyAlignment="1" applyProtection="1">
      <alignment horizontal="right" vertical="top" wrapText="1"/>
      <protection locked="0"/>
    </xf>
    <xf numFmtId="0" fontId="6" fillId="34" borderId="23" xfId="0" applyNumberFormat="1" applyFont="1" applyFill="1" applyBorder="1" applyAlignment="1" applyProtection="1">
      <alignment horizontal="right" vertical="center" wrapText="1"/>
      <protection locked="0"/>
    </xf>
    <xf numFmtId="0" fontId="6" fillId="34" borderId="23" xfId="0" applyNumberFormat="1" applyFont="1" applyFill="1" applyBorder="1" applyAlignment="1" applyProtection="1">
      <alignment horizontal="right" vertical="top" wrapText="1"/>
      <protection locked="0"/>
    </xf>
    <xf numFmtId="9" fontId="9" fillId="0" borderId="20" xfId="52" applyFont="1" applyFill="1" applyBorder="1" applyAlignment="1" applyProtection="1">
      <alignment horizontal="center" vertical="center" wrapText="1"/>
      <protection locked="0"/>
    </xf>
    <xf numFmtId="9" fontId="9" fillId="0" borderId="44" xfId="52" applyFont="1" applyFill="1" applyBorder="1" applyAlignment="1" applyProtection="1">
      <alignment horizontal="center" vertical="center" wrapText="1"/>
      <protection locked="0"/>
    </xf>
    <xf numFmtId="42" fontId="6" fillId="33" borderId="23" xfId="0" applyNumberFormat="1" applyFont="1" applyFill="1" applyBorder="1" applyAlignment="1" applyProtection="1">
      <alignment horizontal="center" vertical="top" wrapText="1"/>
      <protection locked="0"/>
    </xf>
    <xf numFmtId="42" fontId="6" fillId="33" borderId="16" xfId="0" applyNumberFormat="1" applyFont="1" applyFill="1" applyBorder="1" applyAlignment="1" applyProtection="1">
      <alignment horizontal="center" vertical="top" wrapText="1"/>
      <protection locked="0"/>
    </xf>
    <xf numFmtId="42" fontId="6" fillId="33" borderId="23" xfId="0" applyNumberFormat="1" applyFont="1" applyFill="1" applyBorder="1" applyAlignment="1" applyProtection="1">
      <alignment vertical="top"/>
      <protection locked="0"/>
    </xf>
    <xf numFmtId="42" fontId="6" fillId="33" borderId="48" xfId="0" applyNumberFormat="1" applyFont="1" applyFill="1" applyBorder="1" applyAlignment="1" applyProtection="1">
      <alignment vertical="top"/>
      <protection locked="0"/>
    </xf>
    <xf numFmtId="0" fontId="6" fillId="33" borderId="16" xfId="0" applyFont="1" applyFill="1" applyBorder="1" applyAlignment="1" applyProtection="1" quotePrefix="1">
      <alignment vertical="center" wrapText="1"/>
      <protection locked="0"/>
    </xf>
    <xf numFmtId="0" fontId="6" fillId="33" borderId="12" xfId="0" applyFont="1" applyFill="1" applyBorder="1" applyAlignment="1" applyProtection="1" quotePrefix="1">
      <alignment vertical="center" wrapText="1"/>
      <protection locked="0"/>
    </xf>
    <xf numFmtId="0" fontId="6" fillId="33" borderId="12" xfId="0" applyFont="1" applyFill="1" applyBorder="1" applyAlignment="1" applyProtection="1" quotePrefix="1">
      <alignment vertical="center"/>
      <protection locked="0"/>
    </xf>
    <xf numFmtId="0" fontId="6" fillId="33" borderId="49" xfId="0" applyFont="1" applyFill="1" applyBorder="1" applyAlignment="1" applyProtection="1" quotePrefix="1">
      <alignment vertical="center" wrapText="1"/>
      <protection locked="0"/>
    </xf>
    <xf numFmtId="167" fontId="9" fillId="35" borderId="21" xfId="0" applyNumberFormat="1" applyFont="1" applyFill="1" applyBorder="1" applyAlignment="1" applyProtection="1">
      <alignment horizontal="right" vertical="center" wrapText="1"/>
      <protection locked="0"/>
    </xf>
    <xf numFmtId="167" fontId="9" fillId="35" borderId="25" xfId="0" applyNumberFormat="1" applyFont="1" applyFill="1" applyBorder="1" applyAlignment="1" applyProtection="1">
      <alignment horizontal="right" vertical="top" wrapText="1"/>
      <protection locked="0"/>
    </xf>
    <xf numFmtId="167" fontId="9" fillId="35" borderId="13" xfId="0" applyNumberFormat="1" applyFont="1" applyFill="1" applyBorder="1" applyAlignment="1" applyProtection="1">
      <alignment horizontal="right" vertical="center" wrapText="1"/>
      <protection locked="0"/>
    </xf>
    <xf numFmtId="167" fontId="9" fillId="35" borderId="18" xfId="0" applyNumberFormat="1" applyFont="1" applyFill="1" applyBorder="1" applyAlignment="1" applyProtection="1">
      <alignment horizontal="right" vertical="center" wrapText="1"/>
      <protection locked="0"/>
    </xf>
    <xf numFmtId="167" fontId="9" fillId="35" borderId="50" xfId="0" applyNumberFormat="1" applyFont="1" applyFill="1" applyBorder="1" applyAlignment="1" applyProtection="1">
      <alignment horizontal="right" vertical="center" wrapText="1"/>
      <protection locked="0"/>
    </xf>
    <xf numFmtId="167" fontId="9" fillId="35" borderId="27" xfId="0" applyNumberFormat="1" applyFont="1" applyFill="1" applyBorder="1" applyAlignment="1" applyProtection="1">
      <alignment horizontal="right" vertical="center" wrapText="1"/>
      <protection locked="0"/>
    </xf>
    <xf numFmtId="42" fontId="6" fillId="35" borderId="16" xfId="0" applyNumberFormat="1" applyFont="1" applyFill="1" applyBorder="1" applyAlignment="1" applyProtection="1">
      <alignment horizontal="right" vertical="center" wrapText="1"/>
      <protection locked="0"/>
    </xf>
    <xf numFmtId="9" fontId="6" fillId="35" borderId="20" xfId="52" applyNumberFormat="1" applyFont="1" applyFill="1" applyBorder="1" applyAlignment="1" applyProtection="1">
      <alignment horizontal="center" vertical="center" wrapText="1"/>
      <protection locked="0"/>
    </xf>
    <xf numFmtId="9" fontId="6" fillId="35" borderId="51" xfId="52" applyNumberFormat="1" applyFont="1" applyFill="1" applyBorder="1" applyAlignment="1" applyProtection="1">
      <alignment horizontal="center" vertical="top" wrapText="1"/>
      <protection locked="0"/>
    </xf>
    <xf numFmtId="9" fontId="6" fillId="35" borderId="52" xfId="52" applyNumberFormat="1" applyFont="1" applyFill="1" applyBorder="1" applyAlignment="1" applyProtection="1">
      <alignment horizontal="center" vertical="center" wrapText="1"/>
      <protection locked="0"/>
    </xf>
    <xf numFmtId="9" fontId="6" fillId="35" borderId="53" xfId="52" applyNumberFormat="1" applyFont="1" applyFill="1" applyBorder="1" applyAlignment="1" applyProtection="1">
      <alignment horizontal="center" vertical="center" wrapText="1"/>
      <protection locked="0"/>
    </xf>
    <xf numFmtId="9" fontId="6" fillId="35" borderId="54" xfId="52" applyNumberFormat="1" applyFont="1" applyFill="1" applyBorder="1" applyAlignment="1" applyProtection="1">
      <alignment horizontal="center" vertical="center" wrapText="1"/>
      <protection locked="0"/>
    </xf>
    <xf numFmtId="9" fontId="9" fillId="35" borderId="44" xfId="0" applyNumberFormat="1" applyFont="1" applyFill="1" applyBorder="1" applyAlignment="1" applyProtection="1">
      <alignment horizontal="center" vertical="center" wrapText="1"/>
      <protection locked="0"/>
    </xf>
    <xf numFmtId="0" fontId="33" fillId="0" borderId="10" xfId="0" applyFont="1" applyFill="1" applyBorder="1" applyAlignment="1" applyProtection="1">
      <alignment horizontal="left" vertical="center"/>
      <protection locked="0"/>
    </xf>
    <xf numFmtId="0" fontId="6" fillId="33" borderId="15" xfId="0" applyFont="1" applyFill="1" applyBorder="1" applyAlignment="1" applyProtection="1">
      <alignment horizontal="left" vertical="center" wrapText="1"/>
      <protection locked="0"/>
    </xf>
    <xf numFmtId="0" fontId="6" fillId="33" borderId="15" xfId="0" applyFont="1" applyFill="1" applyBorder="1" applyAlignment="1" applyProtection="1">
      <alignment horizontal="left" vertical="center"/>
      <protection locked="0"/>
    </xf>
    <xf numFmtId="0" fontId="9" fillId="33" borderId="55" xfId="0" applyFont="1" applyFill="1" applyBorder="1" applyAlignment="1" applyProtection="1">
      <alignment horizontal="left" vertical="center" wrapText="1"/>
      <protection/>
    </xf>
    <xf numFmtId="0" fontId="9" fillId="33" borderId="42" xfId="0" applyFont="1" applyFill="1" applyBorder="1" applyAlignment="1" applyProtection="1">
      <alignment horizontal="left" vertical="center" wrapText="1"/>
      <protection/>
    </xf>
    <xf numFmtId="0" fontId="6" fillId="33" borderId="23" xfId="0" applyFont="1" applyFill="1" applyBorder="1" applyAlignment="1" applyProtection="1">
      <alignment horizontal="center" vertical="top" wrapText="1"/>
      <protection/>
    </xf>
    <xf numFmtId="0" fontId="6" fillId="33" borderId="49" xfId="0" applyFont="1" applyFill="1" applyBorder="1" applyAlignment="1" applyProtection="1">
      <alignment horizontal="center" vertical="top" wrapText="1"/>
      <protection/>
    </xf>
    <xf numFmtId="0" fontId="9" fillId="0" borderId="2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9" fillId="0" borderId="22" xfId="0" applyFont="1" applyFill="1" applyBorder="1" applyAlignment="1" applyProtection="1">
      <alignment horizontal="left" vertical="center" wrapText="1"/>
      <protection locked="0"/>
    </xf>
    <xf numFmtId="20" fontId="9" fillId="0" borderId="20" xfId="0" applyNumberFormat="1" applyFont="1" applyFill="1" applyBorder="1" applyAlignment="1" applyProtection="1">
      <alignment horizontal="left" vertical="center" wrapText="1"/>
      <protection locked="0"/>
    </xf>
    <xf numFmtId="20" fontId="9" fillId="0" borderId="10" xfId="0" applyNumberFormat="1" applyFont="1" applyFill="1" applyBorder="1" applyAlignment="1" applyProtection="1">
      <alignment horizontal="left" vertical="center" wrapText="1"/>
      <protection locked="0"/>
    </xf>
    <xf numFmtId="0" fontId="6" fillId="33" borderId="23" xfId="0" applyFont="1" applyFill="1" applyBorder="1" applyAlignment="1" applyProtection="1">
      <alignment horizontal="left" vertical="center" wrapText="1"/>
      <protection locked="0"/>
    </xf>
    <xf numFmtId="0" fontId="6" fillId="33" borderId="11" xfId="0" applyFont="1" applyFill="1" applyBorder="1" applyAlignment="1" applyProtection="1">
      <alignment horizontal="left" vertical="center" wrapText="1"/>
      <protection locked="0"/>
    </xf>
    <xf numFmtId="0" fontId="6" fillId="33" borderId="28" xfId="0" applyFont="1" applyFill="1" applyBorder="1" applyAlignment="1" applyProtection="1">
      <alignment horizontal="left" vertical="center" wrapText="1"/>
      <protection locked="0"/>
    </xf>
    <xf numFmtId="0" fontId="6" fillId="33" borderId="14" xfId="0" applyFont="1" applyFill="1" applyBorder="1" applyAlignment="1" applyProtection="1">
      <alignment horizontal="left" vertical="center" wrapText="1"/>
      <protection locked="0"/>
    </xf>
    <xf numFmtId="0" fontId="52" fillId="36" borderId="20" xfId="0" applyFont="1" applyFill="1" applyBorder="1" applyAlignment="1" applyProtection="1">
      <alignment horizontal="center" vertical="center"/>
      <protection/>
    </xf>
    <xf numFmtId="0" fontId="52" fillId="36" borderId="10" xfId="0" applyFont="1" applyFill="1" applyBorder="1" applyAlignment="1" applyProtection="1">
      <alignment horizontal="center" vertical="center"/>
      <protection/>
    </xf>
    <xf numFmtId="0" fontId="52" fillId="36" borderId="22" xfId="0" applyFont="1" applyFill="1" applyBorder="1" applyAlignment="1" applyProtection="1">
      <alignment horizontal="center" vertical="center"/>
      <protection/>
    </xf>
    <xf numFmtId="0" fontId="6" fillId="33" borderId="12" xfId="0" applyFont="1" applyFill="1" applyBorder="1" applyAlignment="1" applyProtection="1">
      <alignment horizontal="left" vertical="center" wrapText="1"/>
      <protection locked="0"/>
    </xf>
    <xf numFmtId="0" fontId="6" fillId="33" borderId="12" xfId="0" applyFont="1" applyFill="1" applyBorder="1" applyAlignment="1" applyProtection="1">
      <alignment horizontal="left" vertical="center"/>
      <protection locked="0"/>
    </xf>
    <xf numFmtId="0" fontId="6" fillId="33" borderId="16" xfId="0" applyFont="1" applyFill="1" applyBorder="1" applyAlignment="1" applyProtection="1">
      <alignment horizontal="center" vertical="top" wrapText="1"/>
      <protection/>
    </xf>
    <xf numFmtId="0" fontId="6" fillId="33" borderId="12" xfId="0" applyFont="1" applyFill="1" applyBorder="1" applyAlignment="1" applyProtection="1">
      <alignment horizontal="center" vertical="top" wrapText="1"/>
      <protection/>
    </xf>
    <xf numFmtId="0" fontId="6" fillId="33" borderId="16"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9" fillId="33" borderId="55" xfId="0" applyFont="1" applyFill="1" applyBorder="1" applyAlignment="1" applyProtection="1">
      <alignment horizontal="left" vertical="center" wrapText="1"/>
      <protection locked="0"/>
    </xf>
    <xf numFmtId="0" fontId="9" fillId="33" borderId="42" xfId="0" applyFont="1" applyFill="1" applyBorder="1" applyAlignment="1" applyProtection="1">
      <alignment horizontal="left" vertical="center" wrapText="1"/>
      <protection locked="0"/>
    </xf>
    <xf numFmtId="0" fontId="33" fillId="0" borderId="20" xfId="0" applyFont="1" applyFill="1" applyBorder="1" applyAlignment="1" applyProtection="1">
      <alignment horizontal="left" vertical="center"/>
      <protection/>
    </xf>
    <xf numFmtId="0" fontId="33" fillId="0" borderId="10" xfId="0" applyFont="1" applyFill="1" applyBorder="1" applyAlignment="1" applyProtection="1">
      <alignment horizontal="left" vertical="center"/>
      <protection/>
    </xf>
    <xf numFmtId="170" fontId="31" fillId="33" borderId="10" xfId="0" applyNumberFormat="1" applyFont="1" applyFill="1" applyBorder="1" applyAlignment="1" applyProtection="1">
      <alignment horizontal="left" vertical="center"/>
      <protection locked="0"/>
    </xf>
    <xf numFmtId="170" fontId="31" fillId="33" borderId="22" xfId="0" applyNumberFormat="1" applyFont="1" applyFill="1" applyBorder="1" applyAlignment="1" applyProtection="1">
      <alignment horizontal="left" vertical="center"/>
      <protection locked="0"/>
    </xf>
    <xf numFmtId="0" fontId="9" fillId="33" borderId="20" xfId="0" applyFont="1" applyFill="1" applyBorder="1" applyAlignment="1" applyProtection="1">
      <alignment horizontal="left" vertical="center" wrapText="1"/>
      <protection locked="0"/>
    </xf>
    <xf numFmtId="0" fontId="9" fillId="33" borderId="10" xfId="0" applyFont="1" applyFill="1" applyBorder="1" applyAlignment="1" applyProtection="1">
      <alignment horizontal="left" vertical="center" wrapText="1"/>
      <protection locked="0"/>
    </xf>
    <xf numFmtId="0" fontId="9" fillId="33" borderId="22" xfId="0" applyFont="1" applyFill="1" applyBorder="1" applyAlignment="1" applyProtection="1">
      <alignment horizontal="left" vertical="center" wrapText="1"/>
      <protection locked="0"/>
    </xf>
    <xf numFmtId="0" fontId="31" fillId="0" borderId="10" xfId="0" applyFont="1" applyFill="1" applyBorder="1" applyAlignment="1" applyProtection="1">
      <alignment horizontal="left" vertical="center" wrapText="1"/>
      <protection locked="0"/>
    </xf>
    <xf numFmtId="0" fontId="31" fillId="0" borderId="22" xfId="0" applyFont="1" applyFill="1" applyBorder="1" applyAlignment="1" applyProtection="1">
      <alignment horizontal="left" vertical="center"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kergraisse\AppData\Local\Microsoft\Windows\INetCache\IE\HAGPK7RU\TABLEAUX%20OK\Etats-financiers-structu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ats financiers structur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83"/>
  <sheetViews>
    <sheetView tabSelected="1" zoomScale="60" zoomScaleNormal="60" zoomScaleSheetLayoutView="80" zoomScalePageLayoutView="50" workbookViewId="0" topLeftCell="A1">
      <selection activeCell="I39" sqref="I39"/>
    </sheetView>
  </sheetViews>
  <sheetFormatPr defaultColWidth="11.421875" defaultRowHeight="15"/>
  <cols>
    <col min="1" max="1" width="8.421875" style="6" customWidth="1"/>
    <col min="2" max="2" width="65.421875" style="6" customWidth="1"/>
    <col min="3" max="5" width="17.57421875" style="6" customWidth="1"/>
    <col min="6" max="6" width="19.57421875" style="6" customWidth="1"/>
    <col min="7" max="9" width="17.57421875" style="6" customWidth="1"/>
    <col min="10" max="10" width="7.421875" style="5" customWidth="1"/>
    <col min="11" max="11" width="13.00390625" style="15" customWidth="1"/>
    <col min="12" max="16384" width="11.421875" style="6" customWidth="1"/>
  </cols>
  <sheetData>
    <row r="1" spans="1:24" s="3" customFormat="1" ht="25.5" customHeight="1">
      <c r="A1" s="158" t="s">
        <v>0</v>
      </c>
      <c r="B1" s="159"/>
      <c r="C1" s="131"/>
      <c r="D1" s="131"/>
      <c r="E1" s="131"/>
      <c r="F1" s="131"/>
      <c r="G1" s="1" t="s">
        <v>2</v>
      </c>
      <c r="H1" s="160"/>
      <c r="I1" s="161"/>
      <c r="J1" s="2"/>
      <c r="K1" s="2"/>
      <c r="L1" s="2"/>
      <c r="M1" s="2"/>
      <c r="N1" s="2"/>
      <c r="O1" s="2"/>
      <c r="P1" s="2"/>
      <c r="Q1" s="2"/>
      <c r="R1" s="2"/>
      <c r="S1" s="2"/>
      <c r="T1" s="2"/>
      <c r="U1" s="2"/>
      <c r="V1" s="2"/>
      <c r="W1" s="2"/>
      <c r="X1" s="2"/>
    </row>
    <row r="2" spans="1:24" s="3" customFormat="1" ht="25.5" customHeight="1">
      <c r="A2" s="158" t="s">
        <v>3</v>
      </c>
      <c r="B2" s="159"/>
      <c r="C2" s="165"/>
      <c r="D2" s="165"/>
      <c r="E2" s="165"/>
      <c r="F2" s="165"/>
      <c r="G2" s="165"/>
      <c r="H2" s="165"/>
      <c r="I2" s="166"/>
      <c r="J2" s="2"/>
      <c r="K2" s="2"/>
      <c r="L2" s="2"/>
      <c r="M2" s="2"/>
      <c r="N2" s="2"/>
      <c r="O2" s="2"/>
      <c r="P2" s="2"/>
      <c r="Q2" s="2"/>
      <c r="R2" s="2"/>
      <c r="S2" s="2"/>
      <c r="T2" s="2"/>
      <c r="U2" s="2"/>
      <c r="V2" s="2"/>
      <c r="W2" s="2"/>
      <c r="X2" s="2"/>
    </row>
    <row r="3" spans="1:24" s="3" customFormat="1" ht="25.5" customHeight="1">
      <c r="A3" s="158" t="s">
        <v>4</v>
      </c>
      <c r="B3" s="159"/>
      <c r="C3" s="165"/>
      <c r="D3" s="165"/>
      <c r="E3" s="165"/>
      <c r="F3" s="165"/>
      <c r="G3" s="165"/>
      <c r="H3" s="165"/>
      <c r="I3" s="166"/>
      <c r="J3" s="2"/>
      <c r="K3" s="2"/>
      <c r="L3" s="2"/>
      <c r="M3" s="2"/>
      <c r="N3" s="2"/>
      <c r="O3" s="2"/>
      <c r="P3" s="2"/>
      <c r="Q3" s="2"/>
      <c r="R3" s="2"/>
      <c r="S3" s="2"/>
      <c r="T3" s="2"/>
      <c r="U3" s="2"/>
      <c r="V3" s="2"/>
      <c r="W3" s="2"/>
      <c r="X3" s="2"/>
    </row>
    <row r="4" spans="1:24" ht="10.5" customHeight="1">
      <c r="A4" s="4"/>
      <c r="B4" s="4"/>
      <c r="C4" s="4"/>
      <c r="D4" s="4"/>
      <c r="E4" s="4"/>
      <c r="F4" s="4"/>
      <c r="G4" s="4"/>
      <c r="H4" s="4"/>
      <c r="I4" s="4"/>
      <c r="K4" s="4"/>
      <c r="L4" s="5"/>
      <c r="M4" s="5"/>
      <c r="N4" s="5"/>
      <c r="O4" s="5"/>
      <c r="P4" s="5"/>
      <c r="Q4" s="5"/>
      <c r="R4" s="5"/>
      <c r="S4" s="5"/>
      <c r="T4" s="5"/>
      <c r="U4" s="5"/>
      <c r="V4" s="5"/>
      <c r="W4" s="91"/>
      <c r="X4" s="91"/>
    </row>
    <row r="5" spans="1:24" ht="23.25">
      <c r="A5" s="147" t="s">
        <v>5</v>
      </c>
      <c r="B5" s="148"/>
      <c r="C5" s="148"/>
      <c r="D5" s="148"/>
      <c r="E5" s="148"/>
      <c r="F5" s="148"/>
      <c r="G5" s="148"/>
      <c r="H5" s="148"/>
      <c r="I5" s="149"/>
      <c r="K5" s="4"/>
      <c r="L5" s="5"/>
      <c r="M5" s="5"/>
      <c r="N5" s="5"/>
      <c r="O5" s="5"/>
      <c r="P5" s="5"/>
      <c r="Q5" s="5"/>
      <c r="R5" s="5"/>
      <c r="S5" s="5"/>
      <c r="T5" s="5"/>
      <c r="U5" s="5"/>
      <c r="V5" s="5"/>
      <c r="W5" s="91"/>
      <c r="X5" s="91"/>
    </row>
    <row r="6" spans="1:24" s="13" customFormat="1" ht="63.75" customHeight="1">
      <c r="A6" s="7" t="s">
        <v>24</v>
      </c>
      <c r="B6" s="8" t="s">
        <v>6</v>
      </c>
      <c r="C6" s="8" t="s">
        <v>7</v>
      </c>
      <c r="D6" s="8" t="s">
        <v>8</v>
      </c>
      <c r="E6" s="7" t="s">
        <v>9</v>
      </c>
      <c r="F6" s="9" t="s">
        <v>27</v>
      </c>
      <c r="G6" s="10">
        <v>2023</v>
      </c>
      <c r="H6" s="10">
        <v>2024</v>
      </c>
      <c r="I6" s="10">
        <v>2025</v>
      </c>
      <c r="J6" s="11"/>
      <c r="K6" s="12" t="s">
        <v>10</v>
      </c>
      <c r="L6" s="11"/>
      <c r="M6" s="11"/>
      <c r="N6" s="11"/>
      <c r="O6" s="11"/>
      <c r="P6" s="11"/>
      <c r="Q6" s="11"/>
      <c r="R6" s="11"/>
      <c r="S6" s="11"/>
      <c r="T6" s="11"/>
      <c r="U6" s="11"/>
      <c r="V6" s="11"/>
      <c r="W6" s="11"/>
      <c r="X6" s="91"/>
    </row>
    <row r="7" spans="1:24" s="13" customFormat="1" ht="24.75" customHeight="1">
      <c r="A7" s="136">
        <v>60</v>
      </c>
      <c r="B7" s="16" t="s">
        <v>39</v>
      </c>
      <c r="C7" s="17"/>
      <c r="D7" s="18"/>
      <c r="E7" s="19"/>
      <c r="F7" s="20"/>
      <c r="G7" s="21"/>
      <c r="H7" s="22"/>
      <c r="I7" s="21"/>
      <c r="J7" s="11"/>
      <c r="K7" s="103"/>
      <c r="L7" s="11"/>
      <c r="M7" s="11"/>
      <c r="N7" s="11"/>
      <c r="O7" s="11"/>
      <c r="P7" s="11"/>
      <c r="Q7" s="11"/>
      <c r="R7" s="11"/>
      <c r="S7" s="11"/>
      <c r="T7" s="11"/>
      <c r="U7" s="11"/>
      <c r="V7" s="11"/>
      <c r="W7" s="11"/>
      <c r="X7" s="91"/>
    </row>
    <row r="8" spans="1:24" s="13" customFormat="1" ht="20.25" customHeight="1">
      <c r="A8" s="152"/>
      <c r="B8" s="114" t="s">
        <v>1</v>
      </c>
      <c r="C8" s="17"/>
      <c r="D8" s="18"/>
      <c r="E8" s="19"/>
      <c r="F8" s="23">
        <f>D8*E8</f>
        <v>0</v>
      </c>
      <c r="G8" s="24"/>
      <c r="H8" s="25"/>
      <c r="I8" s="22"/>
      <c r="J8" s="11"/>
      <c r="K8" s="104">
        <f>F8-G8-H8-I8</f>
        <v>0</v>
      </c>
      <c r="L8" s="11"/>
      <c r="M8" s="11"/>
      <c r="N8" s="11"/>
      <c r="O8" s="11"/>
      <c r="P8" s="11"/>
      <c r="Q8" s="11"/>
      <c r="R8" s="11"/>
      <c r="S8" s="11"/>
      <c r="T8" s="11"/>
      <c r="U8" s="11"/>
      <c r="V8" s="11"/>
      <c r="W8" s="11"/>
      <c r="X8" s="91"/>
    </row>
    <row r="9" spans="1:24" s="13" customFormat="1" ht="20.25" customHeight="1">
      <c r="A9" s="152"/>
      <c r="B9" s="114" t="s">
        <v>1</v>
      </c>
      <c r="C9" s="17"/>
      <c r="D9" s="18"/>
      <c r="E9" s="19"/>
      <c r="F9" s="23">
        <f aca="true" t="shared" si="0" ref="F9:F32">D9*E9</f>
        <v>0</v>
      </c>
      <c r="G9" s="21"/>
      <c r="H9" s="22"/>
      <c r="I9" s="21"/>
      <c r="J9" s="11"/>
      <c r="K9" s="104">
        <f>F9-G9-H9-I9</f>
        <v>0</v>
      </c>
      <c r="L9" s="11"/>
      <c r="M9" s="11"/>
      <c r="N9" s="11"/>
      <c r="O9" s="11"/>
      <c r="P9" s="11"/>
      <c r="Q9" s="11"/>
      <c r="R9" s="11"/>
      <c r="S9" s="11"/>
      <c r="T9" s="11"/>
      <c r="U9" s="11"/>
      <c r="V9" s="11"/>
      <c r="W9" s="11"/>
      <c r="X9" s="91"/>
    </row>
    <row r="10" spans="1:24" s="13" customFormat="1" ht="20.25" customHeight="1">
      <c r="A10" s="153"/>
      <c r="B10" s="115" t="s">
        <v>1</v>
      </c>
      <c r="C10" s="26"/>
      <c r="D10" s="27"/>
      <c r="E10" s="28"/>
      <c r="F10" s="29">
        <f t="shared" si="0"/>
        <v>0</v>
      </c>
      <c r="G10" s="30"/>
      <c r="H10" s="31"/>
      <c r="I10" s="30"/>
      <c r="J10" s="11"/>
      <c r="K10" s="104">
        <f>F10-G10-H10-I10</f>
        <v>0</v>
      </c>
      <c r="L10" s="11"/>
      <c r="M10" s="11"/>
      <c r="N10" s="11"/>
      <c r="O10" s="11"/>
      <c r="P10" s="11"/>
      <c r="Q10" s="11"/>
      <c r="R10" s="11"/>
      <c r="S10" s="11"/>
      <c r="T10" s="11"/>
      <c r="U10" s="11"/>
      <c r="V10" s="11"/>
      <c r="W10" s="11"/>
      <c r="X10" s="91"/>
    </row>
    <row r="11" spans="1:24" s="39" customFormat="1" ht="47.25" customHeight="1">
      <c r="A11" s="136">
        <v>61</v>
      </c>
      <c r="B11" s="16" t="s">
        <v>38</v>
      </c>
      <c r="C11" s="32"/>
      <c r="D11" s="33"/>
      <c r="E11" s="34"/>
      <c r="F11" s="35"/>
      <c r="G11" s="36"/>
      <c r="H11" s="37"/>
      <c r="I11" s="36"/>
      <c r="J11" s="38"/>
      <c r="K11" s="105"/>
      <c r="L11" s="38"/>
      <c r="M11" s="38"/>
      <c r="N11" s="38"/>
      <c r="O11" s="38"/>
      <c r="P11" s="38"/>
      <c r="Q11" s="38"/>
      <c r="R11" s="38"/>
      <c r="S11" s="38"/>
      <c r="T11" s="38"/>
      <c r="U11" s="38"/>
      <c r="V11" s="38"/>
      <c r="W11" s="38"/>
      <c r="X11" s="91"/>
    </row>
    <row r="12" spans="1:24" s="13" customFormat="1" ht="20.25" customHeight="1">
      <c r="A12" s="154"/>
      <c r="B12" s="114" t="s">
        <v>1</v>
      </c>
      <c r="C12" s="17"/>
      <c r="D12" s="18"/>
      <c r="E12" s="19"/>
      <c r="F12" s="23">
        <f t="shared" si="0"/>
        <v>0</v>
      </c>
      <c r="G12" s="21"/>
      <c r="H12" s="22"/>
      <c r="I12" s="21"/>
      <c r="J12" s="11"/>
      <c r="K12" s="104">
        <f>F12-G12-H12-I12</f>
        <v>0</v>
      </c>
      <c r="L12" s="11"/>
      <c r="M12" s="11"/>
      <c r="N12" s="11"/>
      <c r="O12" s="11"/>
      <c r="P12" s="11"/>
      <c r="Q12" s="11"/>
      <c r="R12" s="11"/>
      <c r="S12" s="11"/>
      <c r="T12" s="11"/>
      <c r="U12" s="11"/>
      <c r="V12" s="11"/>
      <c r="W12" s="11"/>
      <c r="X12" s="91"/>
    </row>
    <row r="13" spans="1:24" s="13" customFormat="1" ht="20.25" customHeight="1">
      <c r="A13" s="154"/>
      <c r="B13" s="114" t="s">
        <v>1</v>
      </c>
      <c r="C13" s="17"/>
      <c r="D13" s="18"/>
      <c r="E13" s="19"/>
      <c r="F13" s="23">
        <f t="shared" si="0"/>
        <v>0</v>
      </c>
      <c r="G13" s="21"/>
      <c r="H13" s="22"/>
      <c r="I13" s="21"/>
      <c r="J13" s="11"/>
      <c r="K13" s="104">
        <f>F13-G13-H13-I13</f>
        <v>0</v>
      </c>
      <c r="L13" s="11"/>
      <c r="M13" s="11"/>
      <c r="N13" s="11"/>
      <c r="O13" s="11"/>
      <c r="P13" s="11"/>
      <c r="Q13" s="11"/>
      <c r="R13" s="11"/>
      <c r="S13" s="11"/>
      <c r="T13" s="11"/>
      <c r="U13" s="11"/>
      <c r="V13" s="11"/>
      <c r="W13" s="11"/>
      <c r="X13" s="91"/>
    </row>
    <row r="14" spans="1:24" s="13" customFormat="1" ht="20.25" customHeight="1">
      <c r="A14" s="155"/>
      <c r="B14" s="115" t="s">
        <v>1</v>
      </c>
      <c r="C14" s="26"/>
      <c r="D14" s="27"/>
      <c r="E14" s="28"/>
      <c r="F14" s="29">
        <f t="shared" si="0"/>
        <v>0</v>
      </c>
      <c r="G14" s="30"/>
      <c r="H14" s="31"/>
      <c r="I14" s="30"/>
      <c r="J14" s="11"/>
      <c r="K14" s="104">
        <f>F14-G14-H14-I14</f>
        <v>0</v>
      </c>
      <c r="L14" s="11"/>
      <c r="M14" s="11"/>
      <c r="N14" s="11"/>
      <c r="O14" s="11"/>
      <c r="P14" s="11"/>
      <c r="Q14" s="11"/>
      <c r="R14" s="11"/>
      <c r="S14" s="11"/>
      <c r="T14" s="11"/>
      <c r="U14" s="11"/>
      <c r="V14" s="11"/>
      <c r="W14" s="11"/>
      <c r="X14" s="91"/>
    </row>
    <row r="15" spans="1:24" s="39" customFormat="1" ht="47.25" customHeight="1">
      <c r="A15" s="136">
        <v>62</v>
      </c>
      <c r="B15" s="16" t="s">
        <v>37</v>
      </c>
      <c r="C15" s="32"/>
      <c r="D15" s="33"/>
      <c r="E15" s="34"/>
      <c r="F15" s="35"/>
      <c r="G15" s="36"/>
      <c r="H15" s="37"/>
      <c r="I15" s="36"/>
      <c r="J15" s="38"/>
      <c r="K15" s="105"/>
      <c r="L15" s="38"/>
      <c r="M15" s="38"/>
      <c r="N15" s="38"/>
      <c r="O15" s="38"/>
      <c r="P15" s="38"/>
      <c r="Q15" s="38"/>
      <c r="R15" s="38"/>
      <c r="S15" s="38"/>
      <c r="T15" s="38"/>
      <c r="U15" s="38"/>
      <c r="V15" s="38"/>
      <c r="W15" s="38"/>
      <c r="X15" s="91"/>
    </row>
    <row r="16" spans="1:24" s="13" customFormat="1" ht="20.25" customHeight="1">
      <c r="A16" s="154"/>
      <c r="B16" s="114" t="s">
        <v>1</v>
      </c>
      <c r="C16" s="17"/>
      <c r="D16" s="18"/>
      <c r="E16" s="19"/>
      <c r="F16" s="23">
        <f t="shared" si="0"/>
        <v>0</v>
      </c>
      <c r="G16" s="21"/>
      <c r="H16" s="22"/>
      <c r="I16" s="21"/>
      <c r="J16" s="11"/>
      <c r="K16" s="104">
        <f aca="true" t="shared" si="1" ref="K16:K36">F16-G16-H16-I16</f>
        <v>0</v>
      </c>
      <c r="L16" s="11"/>
      <c r="M16" s="11"/>
      <c r="N16" s="11"/>
      <c r="O16" s="11"/>
      <c r="P16" s="11"/>
      <c r="Q16" s="11"/>
      <c r="R16" s="11"/>
      <c r="S16" s="11"/>
      <c r="T16" s="11"/>
      <c r="U16" s="11"/>
      <c r="V16" s="11"/>
      <c r="W16" s="11"/>
      <c r="X16" s="91"/>
    </row>
    <row r="17" spans="1:24" s="13" customFormat="1" ht="20.25" customHeight="1">
      <c r="A17" s="154"/>
      <c r="B17" s="114" t="s">
        <v>1</v>
      </c>
      <c r="C17" s="17"/>
      <c r="D17" s="18"/>
      <c r="E17" s="19"/>
      <c r="F17" s="23">
        <f t="shared" si="0"/>
        <v>0</v>
      </c>
      <c r="G17" s="21"/>
      <c r="H17" s="22"/>
      <c r="I17" s="21"/>
      <c r="J17" s="11"/>
      <c r="K17" s="104">
        <f t="shared" si="1"/>
        <v>0</v>
      </c>
      <c r="L17" s="11"/>
      <c r="M17" s="11"/>
      <c r="N17" s="11"/>
      <c r="O17" s="11"/>
      <c r="P17" s="11"/>
      <c r="Q17" s="11"/>
      <c r="R17" s="11"/>
      <c r="S17" s="11"/>
      <c r="T17" s="11"/>
      <c r="U17" s="11"/>
      <c r="V17" s="11"/>
      <c r="W17" s="11"/>
      <c r="X17" s="91"/>
    </row>
    <row r="18" spans="1:24" s="13" customFormat="1" ht="20.25" customHeight="1">
      <c r="A18" s="155"/>
      <c r="B18" s="115" t="s">
        <v>1</v>
      </c>
      <c r="C18" s="26"/>
      <c r="D18" s="27"/>
      <c r="E18" s="28"/>
      <c r="F18" s="29">
        <f t="shared" si="0"/>
        <v>0</v>
      </c>
      <c r="G18" s="30"/>
      <c r="H18" s="31"/>
      <c r="I18" s="30"/>
      <c r="J18" s="11"/>
      <c r="K18" s="104">
        <f t="shared" si="1"/>
        <v>0</v>
      </c>
      <c r="L18" s="11"/>
      <c r="M18" s="11"/>
      <c r="N18" s="11"/>
      <c r="O18" s="11"/>
      <c r="P18" s="11"/>
      <c r="Q18" s="11"/>
      <c r="R18" s="11"/>
      <c r="S18" s="11"/>
      <c r="T18" s="11"/>
      <c r="U18" s="11"/>
      <c r="V18" s="11"/>
      <c r="W18" s="11"/>
      <c r="X18" s="91"/>
    </row>
    <row r="19" spans="1:24" s="39" customFormat="1" ht="44.25" customHeight="1">
      <c r="A19" s="136">
        <v>64</v>
      </c>
      <c r="B19" s="16" t="s">
        <v>22</v>
      </c>
      <c r="C19" s="32"/>
      <c r="D19" s="33"/>
      <c r="E19" s="34"/>
      <c r="F19" s="35"/>
      <c r="G19" s="36"/>
      <c r="H19" s="37"/>
      <c r="I19" s="36"/>
      <c r="J19" s="38"/>
      <c r="K19" s="105"/>
      <c r="L19" s="38"/>
      <c r="M19" s="38"/>
      <c r="N19" s="38"/>
      <c r="O19" s="38"/>
      <c r="P19" s="38"/>
      <c r="Q19" s="38"/>
      <c r="R19" s="38"/>
      <c r="S19" s="38"/>
      <c r="T19" s="38"/>
      <c r="U19" s="38"/>
      <c r="V19" s="38"/>
      <c r="W19" s="38"/>
      <c r="X19" s="91"/>
    </row>
    <row r="20" spans="1:24" s="13" customFormat="1" ht="20.25" customHeight="1">
      <c r="A20" s="154"/>
      <c r="B20" s="114" t="s">
        <v>1</v>
      </c>
      <c r="C20" s="17"/>
      <c r="D20" s="18"/>
      <c r="E20" s="19"/>
      <c r="F20" s="23">
        <f>D20*E20</f>
        <v>0</v>
      </c>
      <c r="G20" s="21"/>
      <c r="H20" s="22"/>
      <c r="I20" s="21"/>
      <c r="J20" s="11"/>
      <c r="K20" s="104">
        <f t="shared" si="1"/>
        <v>0</v>
      </c>
      <c r="L20" s="11"/>
      <c r="M20" s="11"/>
      <c r="N20" s="11"/>
      <c r="O20" s="11"/>
      <c r="P20" s="11"/>
      <c r="Q20" s="11"/>
      <c r="R20" s="11"/>
      <c r="S20" s="11"/>
      <c r="T20" s="11"/>
      <c r="U20" s="11"/>
      <c r="V20" s="11"/>
      <c r="W20" s="11"/>
      <c r="X20" s="91"/>
    </row>
    <row r="21" spans="1:24" s="13" customFormat="1" ht="20.25" customHeight="1">
      <c r="A21" s="154"/>
      <c r="B21" s="114" t="s">
        <v>1</v>
      </c>
      <c r="C21" s="17"/>
      <c r="D21" s="18"/>
      <c r="E21" s="19"/>
      <c r="F21" s="23">
        <f t="shared" si="0"/>
        <v>0</v>
      </c>
      <c r="G21" s="21"/>
      <c r="H21" s="22"/>
      <c r="I21" s="21"/>
      <c r="J21" s="11"/>
      <c r="K21" s="104">
        <f t="shared" si="1"/>
        <v>0</v>
      </c>
      <c r="L21" s="11"/>
      <c r="M21" s="11"/>
      <c r="N21" s="11"/>
      <c r="O21" s="11"/>
      <c r="P21" s="11"/>
      <c r="Q21" s="11"/>
      <c r="R21" s="11"/>
      <c r="S21" s="11"/>
      <c r="T21" s="11"/>
      <c r="U21" s="11"/>
      <c r="V21" s="11"/>
      <c r="W21" s="11"/>
      <c r="X21" s="91"/>
    </row>
    <row r="22" spans="1:24" s="13" customFormat="1" ht="23.25" customHeight="1">
      <c r="A22" s="155"/>
      <c r="B22" s="115" t="s">
        <v>1</v>
      </c>
      <c r="C22" s="26"/>
      <c r="D22" s="27"/>
      <c r="E22" s="28"/>
      <c r="F22" s="29">
        <f t="shared" si="0"/>
        <v>0</v>
      </c>
      <c r="G22" s="30"/>
      <c r="H22" s="31"/>
      <c r="I22" s="30"/>
      <c r="J22" s="11"/>
      <c r="K22" s="104">
        <f t="shared" si="1"/>
        <v>0</v>
      </c>
      <c r="L22" s="11"/>
      <c r="M22" s="11"/>
      <c r="N22" s="11"/>
      <c r="O22" s="11"/>
      <c r="P22" s="11"/>
      <c r="Q22" s="11"/>
      <c r="R22" s="11"/>
      <c r="S22" s="11"/>
      <c r="T22" s="11"/>
      <c r="U22" s="11"/>
      <c r="V22" s="11"/>
      <c r="W22" s="11"/>
      <c r="X22" s="91"/>
    </row>
    <row r="23" spans="1:24" s="39" customFormat="1" ht="24" customHeight="1">
      <c r="A23" s="136">
        <v>65</v>
      </c>
      <c r="B23" s="16" t="s">
        <v>36</v>
      </c>
      <c r="C23" s="32"/>
      <c r="D23" s="33"/>
      <c r="E23" s="34"/>
      <c r="F23" s="35"/>
      <c r="G23" s="36"/>
      <c r="H23" s="37"/>
      <c r="I23" s="36"/>
      <c r="J23" s="38"/>
      <c r="K23" s="105"/>
      <c r="L23" s="38"/>
      <c r="M23" s="38"/>
      <c r="N23" s="38"/>
      <c r="O23" s="38"/>
      <c r="P23" s="38"/>
      <c r="Q23" s="38"/>
      <c r="R23" s="38"/>
      <c r="S23" s="38"/>
      <c r="T23" s="38"/>
      <c r="U23" s="38"/>
      <c r="V23" s="38"/>
      <c r="W23" s="38"/>
      <c r="X23" s="91"/>
    </row>
    <row r="24" spans="1:24" s="13" customFormat="1" ht="20.25" customHeight="1">
      <c r="A24" s="154"/>
      <c r="B24" s="114" t="s">
        <v>1</v>
      </c>
      <c r="C24" s="17"/>
      <c r="D24" s="18"/>
      <c r="E24" s="19"/>
      <c r="F24" s="23">
        <f>D24*E24</f>
        <v>0</v>
      </c>
      <c r="G24" s="21"/>
      <c r="H24" s="22"/>
      <c r="I24" s="21"/>
      <c r="J24" s="11"/>
      <c r="K24" s="104">
        <f>F24-G24-H24-I24</f>
        <v>0</v>
      </c>
      <c r="L24" s="11"/>
      <c r="M24" s="11"/>
      <c r="N24" s="11"/>
      <c r="O24" s="11"/>
      <c r="P24" s="11"/>
      <c r="Q24" s="11"/>
      <c r="R24" s="11"/>
      <c r="S24" s="11"/>
      <c r="T24" s="11"/>
      <c r="U24" s="11"/>
      <c r="V24" s="11"/>
      <c r="W24" s="11"/>
      <c r="X24" s="91"/>
    </row>
    <row r="25" spans="1:24" s="13" customFormat="1" ht="20.25" customHeight="1">
      <c r="A25" s="154"/>
      <c r="B25" s="114" t="s">
        <v>1</v>
      </c>
      <c r="C25" s="17"/>
      <c r="D25" s="18"/>
      <c r="E25" s="19"/>
      <c r="F25" s="23">
        <f>D25*E25</f>
        <v>0</v>
      </c>
      <c r="G25" s="21"/>
      <c r="H25" s="22"/>
      <c r="I25" s="21"/>
      <c r="J25" s="11"/>
      <c r="K25" s="104">
        <f>F25-G25-H25-I25</f>
        <v>0</v>
      </c>
      <c r="L25" s="11"/>
      <c r="M25" s="11"/>
      <c r="N25" s="11"/>
      <c r="O25" s="11"/>
      <c r="P25" s="11"/>
      <c r="Q25" s="11"/>
      <c r="R25" s="11"/>
      <c r="S25" s="11"/>
      <c r="T25" s="11"/>
      <c r="U25" s="11"/>
      <c r="V25" s="11"/>
      <c r="W25" s="11"/>
      <c r="X25" s="91"/>
    </row>
    <row r="26" spans="1:24" s="13" customFormat="1" ht="21">
      <c r="A26" s="40">
        <v>66</v>
      </c>
      <c r="B26" s="41" t="s">
        <v>11</v>
      </c>
      <c r="C26" s="42"/>
      <c r="D26" s="43"/>
      <c r="E26" s="44"/>
      <c r="F26" s="45">
        <f t="shared" si="0"/>
        <v>0</v>
      </c>
      <c r="G26" s="46"/>
      <c r="H26" s="47"/>
      <c r="I26" s="46"/>
      <c r="J26" s="11"/>
      <c r="K26" s="104">
        <f>F26-G26-H26-I26</f>
        <v>0</v>
      </c>
      <c r="L26" s="11"/>
      <c r="M26" s="11"/>
      <c r="N26" s="11"/>
      <c r="O26" s="11"/>
      <c r="P26" s="11"/>
      <c r="Q26" s="11"/>
      <c r="R26" s="11"/>
      <c r="S26" s="11"/>
      <c r="T26" s="11"/>
      <c r="U26" s="11"/>
      <c r="V26" s="11"/>
      <c r="W26" s="11"/>
      <c r="X26" s="91"/>
    </row>
    <row r="27" spans="1:24" s="39" customFormat="1" ht="24" customHeight="1">
      <c r="A27" s="136">
        <v>68</v>
      </c>
      <c r="B27" s="16" t="s">
        <v>12</v>
      </c>
      <c r="C27" s="32"/>
      <c r="D27" s="33"/>
      <c r="E27" s="34"/>
      <c r="F27" s="35"/>
      <c r="G27" s="36"/>
      <c r="H27" s="37"/>
      <c r="I27" s="36"/>
      <c r="J27" s="38"/>
      <c r="K27" s="105"/>
      <c r="L27" s="38"/>
      <c r="M27" s="38"/>
      <c r="N27" s="38"/>
      <c r="O27" s="38"/>
      <c r="P27" s="38"/>
      <c r="Q27" s="38"/>
      <c r="R27" s="38"/>
      <c r="S27" s="38"/>
      <c r="T27" s="38"/>
      <c r="U27" s="38"/>
      <c r="V27" s="38"/>
      <c r="W27" s="38"/>
      <c r="X27" s="91"/>
    </row>
    <row r="28" spans="1:24" s="13" customFormat="1" ht="20.25" customHeight="1">
      <c r="A28" s="154"/>
      <c r="B28" s="114" t="s">
        <v>1</v>
      </c>
      <c r="C28" s="17"/>
      <c r="D28" s="18"/>
      <c r="E28" s="19"/>
      <c r="F28" s="23">
        <f t="shared" si="0"/>
        <v>0</v>
      </c>
      <c r="G28" s="21"/>
      <c r="H28" s="22"/>
      <c r="I28" s="21"/>
      <c r="J28" s="11"/>
      <c r="K28" s="106">
        <f t="shared" si="1"/>
        <v>0</v>
      </c>
      <c r="L28" s="11"/>
      <c r="M28" s="11"/>
      <c r="N28" s="11"/>
      <c r="O28" s="11"/>
      <c r="P28" s="11"/>
      <c r="Q28" s="11"/>
      <c r="R28" s="11"/>
      <c r="S28" s="11"/>
      <c r="T28" s="11"/>
      <c r="U28" s="11"/>
      <c r="V28" s="11"/>
      <c r="W28" s="11"/>
      <c r="X28" s="91"/>
    </row>
    <row r="29" spans="1:24" s="13" customFormat="1" ht="21">
      <c r="A29" s="48">
        <v>6</v>
      </c>
      <c r="B29" s="162" t="s">
        <v>13</v>
      </c>
      <c r="C29" s="163"/>
      <c r="D29" s="164"/>
      <c r="E29" s="108">
        <f>_xlfn.IFERROR(F29/F34,0)</f>
        <v>0</v>
      </c>
      <c r="F29" s="49">
        <f>SUM(F7:F28)</f>
        <v>0</v>
      </c>
      <c r="G29" s="50">
        <f>SUM(G7:G28)</f>
        <v>0</v>
      </c>
      <c r="H29" s="51">
        <f>SUM(H7:H28)</f>
        <v>0</v>
      </c>
      <c r="I29" s="51">
        <f>SUM(I7:I28)</f>
        <v>0</v>
      </c>
      <c r="J29" s="11"/>
      <c r="K29" s="106">
        <f>SUM(K7:K28)</f>
        <v>0</v>
      </c>
      <c r="L29" s="11"/>
      <c r="M29" s="11"/>
      <c r="N29" s="11"/>
      <c r="O29" s="11"/>
      <c r="P29" s="11"/>
      <c r="Q29" s="11"/>
      <c r="R29" s="11"/>
      <c r="S29" s="11"/>
      <c r="T29" s="11"/>
      <c r="U29" s="11"/>
      <c r="V29" s="11"/>
      <c r="W29" s="11"/>
      <c r="X29" s="91"/>
    </row>
    <row r="30" spans="1:24" s="39" customFormat="1" ht="47.25" customHeight="1">
      <c r="A30" s="136">
        <v>2</v>
      </c>
      <c r="B30" s="16" t="s">
        <v>23</v>
      </c>
      <c r="C30" s="52"/>
      <c r="D30" s="52"/>
      <c r="E30" s="34"/>
      <c r="F30" s="53"/>
      <c r="G30" s="36"/>
      <c r="H30" s="37"/>
      <c r="I30" s="36"/>
      <c r="J30" s="38"/>
      <c r="K30" s="107"/>
      <c r="L30" s="38"/>
      <c r="M30" s="38"/>
      <c r="N30" s="38"/>
      <c r="O30" s="38"/>
      <c r="P30" s="38"/>
      <c r="Q30" s="38"/>
      <c r="R30" s="38"/>
      <c r="S30" s="38"/>
      <c r="T30" s="38"/>
      <c r="U30" s="38"/>
      <c r="V30" s="38"/>
      <c r="W30" s="38"/>
      <c r="X30" s="91"/>
    </row>
    <row r="31" spans="1:24" s="13" customFormat="1" ht="20.25" customHeight="1">
      <c r="A31" s="152"/>
      <c r="B31" s="114" t="s">
        <v>1</v>
      </c>
      <c r="C31" s="54"/>
      <c r="D31" s="54"/>
      <c r="E31" s="19"/>
      <c r="F31" s="20">
        <f t="shared" si="0"/>
        <v>0</v>
      </c>
      <c r="G31" s="21"/>
      <c r="H31" s="22"/>
      <c r="I31" s="21"/>
      <c r="J31" s="11"/>
      <c r="K31" s="106">
        <f t="shared" si="1"/>
        <v>0</v>
      </c>
      <c r="L31" s="11"/>
      <c r="M31" s="11"/>
      <c r="N31" s="11"/>
      <c r="O31" s="11"/>
      <c r="P31" s="11"/>
      <c r="Q31" s="11"/>
      <c r="R31" s="11"/>
      <c r="S31" s="11"/>
      <c r="T31" s="11"/>
      <c r="U31" s="11"/>
      <c r="V31" s="11"/>
      <c r="W31" s="11"/>
      <c r="X31" s="91"/>
    </row>
    <row r="32" spans="1:24" s="13" customFormat="1" ht="20.25" customHeight="1">
      <c r="A32" s="153"/>
      <c r="B32" s="114" t="s">
        <v>1</v>
      </c>
      <c r="C32" s="54"/>
      <c r="D32" s="54"/>
      <c r="E32" s="19"/>
      <c r="F32" s="20">
        <f t="shared" si="0"/>
        <v>0</v>
      </c>
      <c r="G32" s="21"/>
      <c r="H32" s="22"/>
      <c r="I32" s="21"/>
      <c r="J32" s="11"/>
      <c r="K32" s="106">
        <f t="shared" si="1"/>
        <v>0</v>
      </c>
      <c r="L32" s="11"/>
      <c r="M32" s="11"/>
      <c r="N32" s="11"/>
      <c r="O32" s="11"/>
      <c r="P32" s="11"/>
      <c r="Q32" s="11"/>
      <c r="R32" s="11"/>
      <c r="S32" s="11"/>
      <c r="T32" s="11"/>
      <c r="U32" s="11"/>
      <c r="V32" s="11"/>
      <c r="W32" s="11"/>
      <c r="X32" s="91"/>
    </row>
    <row r="33" spans="1:24" s="13" customFormat="1" ht="21">
      <c r="A33" s="48">
        <v>2</v>
      </c>
      <c r="B33" s="138" t="s">
        <v>14</v>
      </c>
      <c r="C33" s="139"/>
      <c r="D33" s="140"/>
      <c r="E33" s="108">
        <f>_xlfn.IFERROR(F33/F34,0)</f>
        <v>0</v>
      </c>
      <c r="F33" s="49">
        <f>SUM(F30:F32)</f>
        <v>0</v>
      </c>
      <c r="G33" s="50">
        <f>SUM(G30:G32)</f>
        <v>0</v>
      </c>
      <c r="H33" s="51">
        <f>SUM(H30:H32)</f>
        <v>0</v>
      </c>
      <c r="I33" s="51">
        <f>SUM(I30:I32)</f>
        <v>0</v>
      </c>
      <c r="J33" s="11"/>
      <c r="K33" s="106">
        <f>SUM(K12:K32)</f>
        <v>0</v>
      </c>
      <c r="L33" s="11"/>
      <c r="M33" s="11"/>
      <c r="N33" s="11"/>
      <c r="O33" s="11"/>
      <c r="P33" s="11"/>
      <c r="Q33" s="11"/>
      <c r="R33" s="11"/>
      <c r="S33" s="11"/>
      <c r="T33" s="11"/>
      <c r="U33" s="11"/>
      <c r="V33" s="11"/>
      <c r="W33" s="11"/>
      <c r="X33" s="91"/>
    </row>
    <row r="34" spans="1:24" s="13" customFormat="1" ht="21">
      <c r="A34" s="48"/>
      <c r="B34" s="141" t="s">
        <v>15</v>
      </c>
      <c r="C34" s="142"/>
      <c r="D34" s="142"/>
      <c r="E34" s="142"/>
      <c r="F34" s="49">
        <f>F29+F33</f>
        <v>0</v>
      </c>
      <c r="G34" s="50">
        <f>G29+G33</f>
        <v>0</v>
      </c>
      <c r="H34" s="51">
        <f>H29+H33</f>
        <v>0</v>
      </c>
      <c r="I34" s="51">
        <f>I29+I33</f>
        <v>0</v>
      </c>
      <c r="J34" s="11"/>
      <c r="K34" s="106">
        <f>SUM(K14:K33)</f>
        <v>0</v>
      </c>
      <c r="L34" s="11"/>
      <c r="M34" s="11"/>
      <c r="N34" s="11"/>
      <c r="O34" s="11"/>
      <c r="P34" s="11"/>
      <c r="Q34" s="11"/>
      <c r="R34" s="11"/>
      <c r="S34" s="11"/>
      <c r="T34" s="11"/>
      <c r="U34" s="11"/>
      <c r="V34" s="11"/>
      <c r="W34" s="11"/>
      <c r="X34" s="91"/>
    </row>
    <row r="35" spans="1:24" s="13" customFormat="1" ht="45" customHeight="1" thickBot="1">
      <c r="A35" s="55"/>
      <c r="B35" s="143" t="s">
        <v>35</v>
      </c>
      <c r="C35" s="143"/>
      <c r="D35" s="143"/>
      <c r="E35" s="56"/>
      <c r="F35" s="57">
        <f>E35*F34</f>
        <v>0</v>
      </c>
      <c r="G35" s="58">
        <f>E35*G34</f>
        <v>0</v>
      </c>
      <c r="H35" s="59">
        <f>E35*H34</f>
        <v>0</v>
      </c>
      <c r="I35" s="59">
        <f>E35*I34</f>
        <v>0</v>
      </c>
      <c r="J35" s="11"/>
      <c r="K35" s="106">
        <f t="shared" si="1"/>
        <v>0</v>
      </c>
      <c r="L35" s="11"/>
      <c r="M35" s="11"/>
      <c r="N35" s="11"/>
      <c r="O35" s="11"/>
      <c r="P35" s="11"/>
      <c r="Q35" s="11"/>
      <c r="R35" s="11"/>
      <c r="S35" s="11"/>
      <c r="T35" s="11"/>
      <c r="U35" s="11"/>
      <c r="V35" s="11"/>
      <c r="W35" s="11"/>
      <c r="X35" s="91"/>
    </row>
    <row r="36" spans="1:24" s="13" customFormat="1" ht="21.75" thickBot="1">
      <c r="A36" s="156" t="s">
        <v>16</v>
      </c>
      <c r="B36" s="157"/>
      <c r="C36" s="157"/>
      <c r="D36" s="157"/>
      <c r="E36" s="109"/>
      <c r="F36" s="60">
        <f>F34+F35</f>
        <v>0</v>
      </c>
      <c r="G36" s="95">
        <f>G35+G34</f>
        <v>0</v>
      </c>
      <c r="H36" s="93">
        <f>H35+H34</f>
        <v>0</v>
      </c>
      <c r="I36" s="94">
        <f>I35+I34</f>
        <v>0</v>
      </c>
      <c r="J36" s="11"/>
      <c r="K36" s="104">
        <f t="shared" si="1"/>
        <v>0</v>
      </c>
      <c r="L36" s="11"/>
      <c r="M36" s="11"/>
      <c r="N36" s="11"/>
      <c r="O36" s="11"/>
      <c r="P36" s="11"/>
      <c r="Q36" s="11"/>
      <c r="R36" s="11"/>
      <c r="S36" s="11"/>
      <c r="T36" s="11"/>
      <c r="U36" s="11"/>
      <c r="V36" s="11"/>
      <c r="W36" s="11"/>
      <c r="X36" s="91"/>
    </row>
    <row r="37" spans="1:24" ht="21">
      <c r="A37" s="14"/>
      <c r="B37" s="14"/>
      <c r="C37" s="14"/>
      <c r="D37" s="14"/>
      <c r="E37" s="14"/>
      <c r="F37" s="14"/>
      <c r="G37" s="14"/>
      <c r="H37" s="14"/>
      <c r="I37" s="14"/>
      <c r="K37" s="14"/>
      <c r="L37" s="5"/>
      <c r="M37" s="5"/>
      <c r="N37" s="5"/>
      <c r="O37" s="5"/>
      <c r="P37" s="5"/>
      <c r="Q37" s="5"/>
      <c r="R37" s="5"/>
      <c r="S37" s="5"/>
      <c r="T37" s="5"/>
      <c r="U37" s="5"/>
      <c r="V37" s="5"/>
      <c r="W37" s="5"/>
      <c r="X37" s="91"/>
    </row>
    <row r="38" spans="1:24" ht="23.25">
      <c r="A38" s="147" t="s">
        <v>17</v>
      </c>
      <c r="B38" s="148"/>
      <c r="C38" s="148"/>
      <c r="D38" s="148"/>
      <c r="E38" s="148"/>
      <c r="F38" s="148"/>
      <c r="G38" s="148"/>
      <c r="H38" s="148"/>
      <c r="I38" s="149"/>
      <c r="K38" s="14"/>
      <c r="L38" s="5"/>
      <c r="M38" s="5"/>
      <c r="N38" s="5"/>
      <c r="O38" s="5"/>
      <c r="P38" s="5"/>
      <c r="Q38" s="5"/>
      <c r="R38" s="5"/>
      <c r="S38" s="5"/>
      <c r="T38" s="5"/>
      <c r="U38" s="5"/>
      <c r="V38" s="5"/>
      <c r="W38" s="5"/>
      <c r="X38" s="91"/>
    </row>
    <row r="39" spans="1:24" s="13" customFormat="1" ht="40.5" customHeight="1">
      <c r="A39" s="7" t="s">
        <v>24</v>
      </c>
      <c r="B39" s="61" t="s">
        <v>28</v>
      </c>
      <c r="C39" s="61" t="s">
        <v>42</v>
      </c>
      <c r="D39" s="61" t="s">
        <v>43</v>
      </c>
      <c r="E39" s="62" t="s">
        <v>40</v>
      </c>
      <c r="F39" s="63" t="s">
        <v>41</v>
      </c>
      <c r="G39" s="10">
        <v>2023</v>
      </c>
      <c r="H39" s="10">
        <v>2024</v>
      </c>
      <c r="I39" s="10">
        <v>2025</v>
      </c>
      <c r="J39" s="11"/>
      <c r="K39" s="2"/>
      <c r="L39" s="11"/>
      <c r="M39" s="11"/>
      <c r="N39" s="11"/>
      <c r="O39" s="11"/>
      <c r="P39" s="11"/>
      <c r="Q39" s="11"/>
      <c r="R39" s="11"/>
      <c r="S39" s="11"/>
      <c r="T39" s="11"/>
      <c r="U39" s="11"/>
      <c r="V39" s="11"/>
      <c r="W39" s="11"/>
      <c r="X39" s="91"/>
    </row>
    <row r="40" spans="1:24" s="13" customFormat="1" ht="21">
      <c r="A40" s="64">
        <v>74</v>
      </c>
      <c r="B40" s="65" t="s">
        <v>18</v>
      </c>
      <c r="C40" s="124"/>
      <c r="D40" s="96"/>
      <c r="E40" s="125">
        <f>_xlfn.IFERROR(F40/F51,0)</f>
        <v>0</v>
      </c>
      <c r="F40" s="118">
        <f>D40+C40</f>
        <v>0</v>
      </c>
      <c r="G40" s="66"/>
      <c r="H40" s="67"/>
      <c r="I40" s="68"/>
      <c r="J40" s="11"/>
      <c r="K40" s="104">
        <f aca="true" t="shared" si="2" ref="K40:K51">F40-G40-H40-I40</f>
        <v>0</v>
      </c>
      <c r="L40" s="11"/>
      <c r="M40" s="11"/>
      <c r="N40" s="11"/>
      <c r="O40" s="11"/>
      <c r="P40" s="11"/>
      <c r="Q40" s="11"/>
      <c r="R40" s="11"/>
      <c r="S40" s="11"/>
      <c r="T40" s="11"/>
      <c r="U40" s="11"/>
      <c r="V40" s="11"/>
      <c r="W40" s="11"/>
      <c r="X40" s="91"/>
    </row>
    <row r="41" spans="1:24" s="13" customFormat="1" ht="39" customHeight="1">
      <c r="A41" s="64">
        <v>75</v>
      </c>
      <c r="B41" s="41" t="s">
        <v>25</v>
      </c>
      <c r="C41" s="96"/>
      <c r="D41" s="96"/>
      <c r="E41" s="125">
        <f>_xlfn.IFERROR(F41/F51,0)</f>
        <v>0</v>
      </c>
      <c r="F41" s="118">
        <f>D41+C41</f>
        <v>0</v>
      </c>
      <c r="G41" s="69"/>
      <c r="H41" s="70"/>
      <c r="I41" s="71"/>
      <c r="J41" s="11"/>
      <c r="K41" s="104">
        <f t="shared" si="2"/>
        <v>0</v>
      </c>
      <c r="L41" s="11"/>
      <c r="M41" s="11"/>
      <c r="N41" s="11"/>
      <c r="O41" s="11"/>
      <c r="P41" s="11"/>
      <c r="Q41" s="11"/>
      <c r="R41" s="11"/>
      <c r="S41" s="11"/>
      <c r="T41" s="11"/>
      <c r="U41" s="11"/>
      <c r="V41" s="11"/>
      <c r="W41" s="11"/>
      <c r="X41" s="91"/>
    </row>
    <row r="42" spans="1:24" s="39" customFormat="1" ht="47.25" customHeight="1">
      <c r="A42" s="136">
        <v>70</v>
      </c>
      <c r="B42" s="72" t="s">
        <v>34</v>
      </c>
      <c r="C42" s="110"/>
      <c r="D42" s="110"/>
      <c r="E42" s="126"/>
      <c r="F42" s="119"/>
      <c r="G42" s="112"/>
      <c r="H42" s="112"/>
      <c r="I42" s="112"/>
      <c r="J42" s="38"/>
      <c r="K42" s="105"/>
      <c r="L42" s="38"/>
      <c r="M42" s="38"/>
      <c r="N42" s="38"/>
      <c r="O42" s="38"/>
      <c r="P42" s="38"/>
      <c r="Q42" s="38"/>
      <c r="R42" s="38"/>
      <c r="S42" s="38"/>
      <c r="T42" s="38"/>
      <c r="U42" s="38"/>
      <c r="V42" s="38"/>
      <c r="W42" s="38"/>
      <c r="X42" s="91"/>
    </row>
    <row r="43" spans="1:24" s="13" customFormat="1" ht="20.25" customHeight="1">
      <c r="A43" s="153"/>
      <c r="B43" s="116" t="s">
        <v>1</v>
      </c>
      <c r="C43" s="97"/>
      <c r="D43" s="97"/>
      <c r="E43" s="127">
        <f>_xlfn.IFERROR(F43/F51,0)</f>
        <v>0</v>
      </c>
      <c r="F43" s="120">
        <f>D43+C43</f>
        <v>0</v>
      </c>
      <c r="G43" s="101"/>
      <c r="H43" s="101"/>
      <c r="I43" s="101"/>
      <c r="J43" s="11"/>
      <c r="K43" s="104">
        <f t="shared" si="2"/>
        <v>0</v>
      </c>
      <c r="L43" s="11"/>
      <c r="M43" s="11"/>
      <c r="N43" s="11"/>
      <c r="O43" s="11"/>
      <c r="P43" s="11"/>
      <c r="Q43" s="11"/>
      <c r="R43" s="11"/>
      <c r="S43" s="11"/>
      <c r="T43" s="11"/>
      <c r="U43" s="11"/>
      <c r="V43" s="11"/>
      <c r="W43" s="11"/>
      <c r="X43" s="91"/>
    </row>
    <row r="44" spans="1:24" s="39" customFormat="1" ht="24" customHeight="1">
      <c r="A44" s="136">
        <v>74</v>
      </c>
      <c r="B44" s="73" t="s">
        <v>33</v>
      </c>
      <c r="C44" s="110"/>
      <c r="D44" s="110"/>
      <c r="E44" s="126"/>
      <c r="F44" s="119"/>
      <c r="G44" s="113"/>
      <c r="H44" s="112"/>
      <c r="I44" s="112"/>
      <c r="J44" s="38"/>
      <c r="K44" s="105"/>
      <c r="L44" s="38"/>
      <c r="M44" s="38"/>
      <c r="N44" s="38"/>
      <c r="O44" s="38"/>
      <c r="P44" s="38"/>
      <c r="Q44" s="38"/>
      <c r="R44" s="38"/>
      <c r="S44" s="38"/>
      <c r="T44" s="38"/>
      <c r="U44" s="38"/>
      <c r="V44" s="38"/>
      <c r="W44" s="38"/>
      <c r="X44" s="91"/>
    </row>
    <row r="45" spans="1:24" s="13" customFormat="1" ht="20.25" customHeight="1">
      <c r="A45" s="152"/>
      <c r="B45" s="114" t="s">
        <v>1</v>
      </c>
      <c r="C45" s="98"/>
      <c r="D45" s="98"/>
      <c r="E45" s="128">
        <f>_xlfn.IFERROR(F45/F51,0)</f>
        <v>0</v>
      </c>
      <c r="F45" s="121">
        <f>D45+C45</f>
        <v>0</v>
      </c>
      <c r="G45" s="102"/>
      <c r="H45" s="101"/>
      <c r="I45" s="101"/>
      <c r="J45" s="11"/>
      <c r="K45" s="104">
        <f t="shared" si="2"/>
        <v>0</v>
      </c>
      <c r="L45" s="11"/>
      <c r="M45" s="11"/>
      <c r="N45" s="11"/>
      <c r="O45" s="11"/>
      <c r="P45" s="11"/>
      <c r="Q45" s="11"/>
      <c r="R45" s="11"/>
      <c r="S45" s="11"/>
      <c r="T45" s="11"/>
      <c r="U45" s="11"/>
      <c r="V45" s="11"/>
      <c r="W45" s="11"/>
      <c r="X45" s="91"/>
    </row>
    <row r="46" spans="1:24" s="13" customFormat="1" ht="20.25" customHeight="1">
      <c r="A46" s="153"/>
      <c r="B46" s="115" t="s">
        <v>1</v>
      </c>
      <c r="C46" s="97"/>
      <c r="D46" s="97"/>
      <c r="E46" s="127">
        <f>_xlfn.IFERROR(F46/F51,0)</f>
        <v>0</v>
      </c>
      <c r="F46" s="120">
        <f>D46+C46</f>
        <v>0</v>
      </c>
      <c r="G46" s="99"/>
      <c r="H46" s="100"/>
      <c r="I46" s="100"/>
      <c r="J46" s="11"/>
      <c r="K46" s="104">
        <f t="shared" si="2"/>
        <v>0</v>
      </c>
      <c r="L46" s="11"/>
      <c r="M46" s="11"/>
      <c r="N46" s="11"/>
      <c r="O46" s="11"/>
      <c r="P46" s="11"/>
      <c r="Q46" s="11"/>
      <c r="R46" s="11"/>
      <c r="S46" s="11"/>
      <c r="T46" s="11"/>
      <c r="U46" s="11"/>
      <c r="V46" s="11"/>
      <c r="W46" s="11"/>
      <c r="X46" s="91"/>
    </row>
    <row r="47" spans="1:24" s="39" customFormat="1" ht="24" customHeight="1">
      <c r="A47" s="152">
        <v>74</v>
      </c>
      <c r="B47" s="16" t="s">
        <v>26</v>
      </c>
      <c r="C47" s="111"/>
      <c r="D47" s="111"/>
      <c r="E47" s="126"/>
      <c r="F47" s="119"/>
      <c r="G47" s="74"/>
      <c r="H47" s="75"/>
      <c r="I47" s="76"/>
      <c r="J47" s="38"/>
      <c r="K47" s="105"/>
      <c r="L47" s="38"/>
      <c r="M47" s="38"/>
      <c r="N47" s="38"/>
      <c r="O47" s="38"/>
      <c r="P47" s="38"/>
      <c r="Q47" s="38"/>
      <c r="R47" s="38"/>
      <c r="S47" s="38"/>
      <c r="T47" s="38"/>
      <c r="U47" s="38"/>
      <c r="V47" s="38"/>
      <c r="W47" s="38"/>
      <c r="X47" s="91"/>
    </row>
    <row r="48" spans="1:24" s="13" customFormat="1" ht="20.25" customHeight="1">
      <c r="A48" s="153"/>
      <c r="B48" s="116" t="s">
        <v>1</v>
      </c>
      <c r="C48" s="97"/>
      <c r="D48" s="97"/>
      <c r="E48" s="127">
        <f>_xlfn.IFERROR(F48/F51,0)</f>
        <v>0</v>
      </c>
      <c r="F48" s="120">
        <f>D48+C48</f>
        <v>0</v>
      </c>
      <c r="G48" s="77"/>
      <c r="H48" s="78"/>
      <c r="I48" s="79"/>
      <c r="J48" s="11"/>
      <c r="K48" s="104">
        <f t="shared" si="2"/>
        <v>0</v>
      </c>
      <c r="L48" s="11"/>
      <c r="M48" s="11"/>
      <c r="N48" s="11"/>
      <c r="O48" s="11"/>
      <c r="P48" s="11"/>
      <c r="Q48" s="11"/>
      <c r="R48" s="11"/>
      <c r="S48" s="11"/>
      <c r="T48" s="11"/>
      <c r="U48" s="11"/>
      <c r="V48" s="11"/>
      <c r="W48" s="11"/>
      <c r="X48" s="91"/>
    </row>
    <row r="49" spans="1:24" s="39" customFormat="1" ht="24" customHeight="1">
      <c r="A49" s="136">
        <v>75</v>
      </c>
      <c r="B49" s="73" t="s">
        <v>32</v>
      </c>
      <c r="C49" s="110"/>
      <c r="D49" s="110"/>
      <c r="E49" s="126"/>
      <c r="F49" s="119"/>
      <c r="G49" s="80"/>
      <c r="H49" s="81"/>
      <c r="I49" s="82"/>
      <c r="J49" s="38"/>
      <c r="K49" s="105"/>
      <c r="L49" s="38"/>
      <c r="M49" s="38"/>
      <c r="N49" s="38"/>
      <c r="O49" s="38"/>
      <c r="P49" s="38"/>
      <c r="Q49" s="38"/>
      <c r="R49" s="38"/>
      <c r="S49" s="38"/>
      <c r="T49" s="38"/>
      <c r="U49" s="38"/>
      <c r="V49" s="38"/>
      <c r="W49" s="38"/>
      <c r="X49" s="91"/>
    </row>
    <row r="50" spans="1:24" s="13" customFormat="1" ht="20.25" customHeight="1" thickBot="1">
      <c r="A50" s="137"/>
      <c r="B50" s="117" t="s">
        <v>1</v>
      </c>
      <c r="C50" s="98"/>
      <c r="D50" s="98"/>
      <c r="E50" s="129">
        <f>_xlfn.IFERROR(F50/F51,0)</f>
        <v>0</v>
      </c>
      <c r="F50" s="122">
        <f>D50+C50</f>
        <v>0</v>
      </c>
      <c r="G50" s="83"/>
      <c r="H50" s="84"/>
      <c r="I50" s="85"/>
      <c r="J50" s="11"/>
      <c r="K50" s="104">
        <f t="shared" si="2"/>
        <v>0</v>
      </c>
      <c r="L50" s="11"/>
      <c r="M50" s="11"/>
      <c r="N50" s="11"/>
      <c r="O50" s="11"/>
      <c r="P50" s="11"/>
      <c r="Q50" s="11"/>
      <c r="R50" s="11"/>
      <c r="S50" s="11"/>
      <c r="T50" s="11"/>
      <c r="U50" s="11"/>
      <c r="V50" s="11"/>
      <c r="W50" s="11"/>
      <c r="X50" s="91"/>
    </row>
    <row r="51" spans="1:24" s="13" customFormat="1" ht="21.75" thickBot="1">
      <c r="A51" s="134" t="s">
        <v>19</v>
      </c>
      <c r="B51" s="135"/>
      <c r="C51" s="135"/>
      <c r="D51" s="135"/>
      <c r="E51" s="130">
        <v>1</v>
      </c>
      <c r="F51" s="123">
        <f>SUM(F40:F50)</f>
        <v>0</v>
      </c>
      <c r="G51" s="86">
        <f>SUM(G40:G50)</f>
        <v>0</v>
      </c>
      <c r="H51" s="87">
        <f>SUM(H40:H50)</f>
        <v>0</v>
      </c>
      <c r="I51" s="88">
        <f>SUM(I40:I50)</f>
        <v>0</v>
      </c>
      <c r="J51" s="11"/>
      <c r="K51" s="104">
        <f t="shared" si="2"/>
        <v>0</v>
      </c>
      <c r="L51" s="11"/>
      <c r="M51" s="11"/>
      <c r="N51" s="11"/>
      <c r="O51" s="11"/>
      <c r="P51" s="11"/>
      <c r="Q51" s="11"/>
      <c r="R51" s="11"/>
      <c r="S51" s="11"/>
      <c r="T51" s="11"/>
      <c r="U51" s="11"/>
      <c r="V51" s="11"/>
      <c r="W51" s="11"/>
      <c r="X51" s="91"/>
    </row>
    <row r="52" spans="1:24" ht="21">
      <c r="A52" s="14"/>
      <c r="B52" s="14"/>
      <c r="C52" s="14"/>
      <c r="D52" s="14"/>
      <c r="E52" s="14"/>
      <c r="F52" s="14"/>
      <c r="G52" s="14"/>
      <c r="H52" s="14"/>
      <c r="I52" s="14"/>
      <c r="K52" s="14"/>
      <c r="L52" s="5"/>
      <c r="M52" s="5"/>
      <c r="N52" s="5"/>
      <c r="O52" s="5"/>
      <c r="P52" s="5"/>
      <c r="Q52" s="5"/>
      <c r="R52" s="5"/>
      <c r="S52" s="5"/>
      <c r="T52" s="5"/>
      <c r="U52" s="5"/>
      <c r="V52" s="5"/>
      <c r="W52" s="5"/>
      <c r="X52" s="91"/>
    </row>
    <row r="53" spans="1:24" ht="23.25">
      <c r="A53" s="147" t="s">
        <v>20</v>
      </c>
      <c r="B53" s="148"/>
      <c r="C53" s="148"/>
      <c r="D53" s="148"/>
      <c r="E53" s="148"/>
      <c r="F53" s="148"/>
      <c r="G53" s="148"/>
      <c r="H53" s="148"/>
      <c r="I53" s="149"/>
      <c r="K53" s="14"/>
      <c r="L53" s="5"/>
      <c r="M53" s="5"/>
      <c r="N53" s="5"/>
      <c r="O53" s="5"/>
      <c r="P53" s="5"/>
      <c r="Q53" s="5"/>
      <c r="R53" s="5"/>
      <c r="S53" s="5"/>
      <c r="T53" s="5"/>
      <c r="U53" s="5"/>
      <c r="V53" s="5"/>
      <c r="W53" s="5"/>
      <c r="X53" s="91"/>
    </row>
    <row r="54" spans="1:24" s="13" customFormat="1" ht="55.5" customHeight="1">
      <c r="A54" s="150" t="s">
        <v>29</v>
      </c>
      <c r="B54" s="151"/>
      <c r="C54" s="151"/>
      <c r="D54" s="89" t="s">
        <v>21</v>
      </c>
      <c r="E54" s="144" t="s">
        <v>30</v>
      </c>
      <c r="F54" s="145"/>
      <c r="G54" s="145"/>
      <c r="H54" s="146"/>
      <c r="I54" s="90">
        <v>0</v>
      </c>
      <c r="J54" s="11"/>
      <c r="K54" s="2"/>
      <c r="L54" s="11"/>
      <c r="M54" s="11"/>
      <c r="N54" s="11"/>
      <c r="O54" s="11"/>
      <c r="P54" s="11"/>
      <c r="Q54" s="11"/>
      <c r="R54" s="11"/>
      <c r="S54" s="11"/>
      <c r="T54" s="11"/>
      <c r="U54" s="11"/>
      <c r="V54" s="11"/>
      <c r="W54" s="11"/>
      <c r="X54" s="91"/>
    </row>
    <row r="55" spans="1:24" s="13" customFormat="1" ht="24" customHeight="1">
      <c r="A55" s="132" t="s">
        <v>31</v>
      </c>
      <c r="B55" s="133"/>
      <c r="C55" s="133"/>
      <c r="D55" s="133"/>
      <c r="E55" s="133"/>
      <c r="F55" s="133"/>
      <c r="G55" s="133"/>
      <c r="H55" s="133"/>
      <c r="I55" s="92">
        <v>0</v>
      </c>
      <c r="J55" s="11"/>
      <c r="K55" s="2"/>
      <c r="L55" s="11"/>
      <c r="M55" s="11"/>
      <c r="N55" s="11"/>
      <c r="O55" s="11"/>
      <c r="P55" s="11"/>
      <c r="Q55" s="11"/>
      <c r="R55" s="11"/>
      <c r="S55" s="11"/>
      <c r="T55" s="11"/>
      <c r="U55" s="11"/>
      <c r="V55" s="11"/>
      <c r="W55" s="11"/>
      <c r="X55" s="91"/>
    </row>
    <row r="56" spans="1:24" ht="21">
      <c r="A56" s="5"/>
      <c r="B56" s="5"/>
      <c r="C56" s="5"/>
      <c r="D56" s="5"/>
      <c r="E56" s="5"/>
      <c r="F56" s="5"/>
      <c r="G56" s="5"/>
      <c r="H56" s="5"/>
      <c r="I56" s="5"/>
      <c r="K56" s="4"/>
      <c r="L56" s="5"/>
      <c r="M56" s="5"/>
      <c r="N56" s="5"/>
      <c r="O56" s="5"/>
      <c r="P56" s="5"/>
      <c r="Q56" s="5"/>
      <c r="R56" s="5"/>
      <c r="S56" s="5"/>
      <c r="T56" s="5"/>
      <c r="U56" s="5"/>
      <c r="V56" s="5"/>
      <c r="W56" s="5"/>
      <c r="X56" s="91"/>
    </row>
    <row r="57" spans="1:24" ht="21">
      <c r="A57" s="5"/>
      <c r="B57" s="5"/>
      <c r="C57" s="5"/>
      <c r="D57" s="5"/>
      <c r="E57" s="5"/>
      <c r="F57" s="5"/>
      <c r="G57" s="5"/>
      <c r="H57" s="5"/>
      <c r="I57" s="5"/>
      <c r="K57" s="4"/>
      <c r="L57" s="5"/>
      <c r="M57" s="5"/>
      <c r="N57" s="5"/>
      <c r="O57" s="5"/>
      <c r="P57" s="5"/>
      <c r="Q57" s="5"/>
      <c r="R57" s="5"/>
      <c r="S57" s="5"/>
      <c r="T57" s="5"/>
      <c r="U57" s="5"/>
      <c r="V57" s="5"/>
      <c r="W57" s="5"/>
      <c r="X57" s="91"/>
    </row>
    <row r="58" spans="1:24" ht="21">
      <c r="A58" s="5"/>
      <c r="B58" s="5"/>
      <c r="C58" s="5"/>
      <c r="D58" s="5"/>
      <c r="E58" s="5"/>
      <c r="F58" s="5"/>
      <c r="G58" s="5"/>
      <c r="H58" s="5"/>
      <c r="I58" s="5"/>
      <c r="K58" s="4"/>
      <c r="L58" s="5"/>
      <c r="M58" s="5"/>
      <c r="N58" s="5"/>
      <c r="O58" s="5"/>
      <c r="P58" s="5"/>
      <c r="Q58" s="5"/>
      <c r="R58" s="5"/>
      <c r="S58" s="5"/>
      <c r="T58" s="5"/>
      <c r="U58" s="5"/>
      <c r="V58" s="5"/>
      <c r="W58" s="5"/>
      <c r="X58" s="91"/>
    </row>
    <row r="59" ht="17.25">
      <c r="J59" s="6"/>
    </row>
    <row r="60" ht="17.25">
      <c r="J60" s="6"/>
    </row>
    <row r="61" ht="17.25">
      <c r="J61" s="6"/>
    </row>
    <row r="62" ht="17.25">
      <c r="J62" s="6"/>
    </row>
    <row r="63" ht="17.25">
      <c r="J63" s="6"/>
    </row>
    <row r="64" ht="17.25">
      <c r="J64" s="6"/>
    </row>
    <row r="65" ht="17.25">
      <c r="J65" s="6"/>
    </row>
    <row r="66" ht="17.25">
      <c r="J66" s="6"/>
    </row>
    <row r="67" ht="17.25">
      <c r="J67" s="6"/>
    </row>
    <row r="68" ht="17.25">
      <c r="J68" s="6"/>
    </row>
    <row r="69" ht="17.25">
      <c r="J69" s="6"/>
    </row>
    <row r="70" ht="17.25">
      <c r="J70" s="6"/>
    </row>
    <row r="71" ht="17.25">
      <c r="J71" s="6"/>
    </row>
    <row r="72" ht="17.25">
      <c r="J72" s="6"/>
    </row>
    <row r="73" ht="17.25">
      <c r="J73" s="6"/>
    </row>
    <row r="74" ht="17.25">
      <c r="J74" s="6"/>
    </row>
    <row r="75" ht="17.25">
      <c r="J75" s="6"/>
    </row>
    <row r="76" ht="17.25">
      <c r="J76" s="6"/>
    </row>
    <row r="77" ht="17.25">
      <c r="J77" s="6"/>
    </row>
    <row r="78" ht="17.25">
      <c r="J78" s="6"/>
    </row>
    <row r="79" ht="17.25">
      <c r="J79" s="6"/>
    </row>
    <row r="80" ht="17.25">
      <c r="J80" s="6"/>
    </row>
    <row r="81" ht="17.25">
      <c r="J81" s="6"/>
    </row>
    <row r="82" ht="17.25">
      <c r="J82" s="6"/>
    </row>
    <row r="83" ht="17.25">
      <c r="J83" s="6"/>
    </row>
    <row r="84" ht="17.25">
      <c r="J84" s="6"/>
    </row>
    <row r="85" ht="17.25">
      <c r="J85" s="6"/>
    </row>
    <row r="86" ht="17.25">
      <c r="J86" s="6"/>
    </row>
    <row r="87" ht="17.25">
      <c r="J87" s="6"/>
    </row>
    <row r="88" ht="17.25">
      <c r="J88" s="6"/>
    </row>
    <row r="89" ht="17.25">
      <c r="J89" s="6"/>
    </row>
    <row r="90" ht="17.25">
      <c r="J90" s="6"/>
    </row>
    <row r="91" ht="17.25">
      <c r="J91" s="6"/>
    </row>
    <row r="92" ht="17.25">
      <c r="J92" s="6"/>
    </row>
    <row r="93" ht="17.25">
      <c r="J93" s="6"/>
    </row>
    <row r="94" ht="17.25">
      <c r="J94" s="6"/>
    </row>
    <row r="95" ht="17.25">
      <c r="J95" s="6"/>
    </row>
    <row r="96" ht="17.25">
      <c r="J96" s="6"/>
    </row>
    <row r="97" ht="17.25">
      <c r="J97" s="6"/>
    </row>
    <row r="98" ht="17.25">
      <c r="J98" s="6"/>
    </row>
    <row r="99" ht="17.25">
      <c r="J99" s="6"/>
    </row>
    <row r="100" ht="17.25">
      <c r="J100" s="6"/>
    </row>
    <row r="101" ht="17.25">
      <c r="J101" s="6"/>
    </row>
    <row r="102" ht="17.25">
      <c r="J102" s="6"/>
    </row>
    <row r="103" ht="17.25">
      <c r="J103" s="6"/>
    </row>
    <row r="104" ht="17.25">
      <c r="J104" s="6"/>
    </row>
    <row r="105" ht="17.25">
      <c r="J105" s="6"/>
    </row>
    <row r="106" ht="17.25">
      <c r="J106" s="6"/>
    </row>
    <row r="107" ht="17.25">
      <c r="J107" s="6"/>
    </row>
    <row r="108" ht="17.25">
      <c r="J108" s="6"/>
    </row>
    <row r="109" ht="17.25">
      <c r="J109" s="6"/>
    </row>
    <row r="110" ht="17.25">
      <c r="J110" s="6"/>
    </row>
    <row r="111" ht="17.25">
      <c r="J111" s="6"/>
    </row>
    <row r="112" ht="17.25">
      <c r="J112" s="6"/>
    </row>
    <row r="113" ht="17.25">
      <c r="J113" s="6"/>
    </row>
    <row r="114" ht="17.25">
      <c r="J114" s="6"/>
    </row>
    <row r="115" ht="17.25">
      <c r="J115" s="6"/>
    </row>
    <row r="116" ht="17.25">
      <c r="J116" s="6"/>
    </row>
    <row r="117" ht="17.25">
      <c r="J117" s="6"/>
    </row>
    <row r="118" ht="17.25">
      <c r="J118" s="6"/>
    </row>
    <row r="119" ht="17.25">
      <c r="J119" s="6"/>
    </row>
    <row r="120" ht="17.25">
      <c r="J120" s="6"/>
    </row>
    <row r="121" ht="17.25">
      <c r="J121" s="6"/>
    </row>
    <row r="122" ht="17.25">
      <c r="J122" s="6"/>
    </row>
    <row r="123" ht="17.25">
      <c r="J123" s="6"/>
    </row>
    <row r="124" ht="17.25">
      <c r="J124" s="6"/>
    </row>
    <row r="125" ht="17.25">
      <c r="J125" s="6"/>
    </row>
    <row r="126" ht="17.25">
      <c r="J126" s="6"/>
    </row>
    <row r="127" ht="17.25">
      <c r="J127" s="6"/>
    </row>
    <row r="128" ht="17.25">
      <c r="J128" s="6"/>
    </row>
    <row r="129" ht="17.25">
      <c r="J129" s="6"/>
    </row>
    <row r="130" ht="17.25">
      <c r="J130" s="6"/>
    </row>
    <row r="131" ht="17.25">
      <c r="J131" s="6"/>
    </row>
    <row r="132" ht="17.25">
      <c r="J132" s="6"/>
    </row>
    <row r="133" ht="17.25">
      <c r="J133" s="6"/>
    </row>
    <row r="134" ht="17.25">
      <c r="J134" s="6"/>
    </row>
    <row r="135" ht="17.25">
      <c r="J135" s="6"/>
    </row>
    <row r="136" ht="17.25">
      <c r="J136" s="6"/>
    </row>
    <row r="137" ht="17.25">
      <c r="J137" s="6"/>
    </row>
    <row r="138" ht="17.25">
      <c r="J138" s="6"/>
    </row>
    <row r="139" ht="17.25">
      <c r="J139" s="6"/>
    </row>
    <row r="140" ht="17.25">
      <c r="J140" s="6"/>
    </row>
    <row r="141" ht="17.25">
      <c r="J141" s="6"/>
    </row>
    <row r="142" ht="17.25">
      <c r="J142" s="6"/>
    </row>
    <row r="143" ht="17.25">
      <c r="J143" s="6"/>
    </row>
    <row r="144" ht="17.25">
      <c r="J144" s="6"/>
    </row>
    <row r="145" ht="17.25">
      <c r="J145" s="6"/>
    </row>
    <row r="146" ht="17.25">
      <c r="J146" s="6"/>
    </row>
    <row r="147" ht="17.25">
      <c r="J147" s="6"/>
    </row>
    <row r="148" ht="17.25">
      <c r="J148" s="6"/>
    </row>
    <row r="149" ht="17.25">
      <c r="J149" s="6"/>
    </row>
    <row r="150" ht="17.25">
      <c r="J150" s="6"/>
    </row>
    <row r="151" ht="17.25">
      <c r="J151" s="6"/>
    </row>
    <row r="152" ht="17.25">
      <c r="J152" s="6"/>
    </row>
    <row r="153" ht="17.25">
      <c r="J153" s="6"/>
    </row>
    <row r="154" ht="17.25">
      <c r="J154" s="6"/>
    </row>
    <row r="155" ht="17.25">
      <c r="J155" s="6"/>
    </row>
    <row r="156" ht="17.25">
      <c r="J156" s="6"/>
    </row>
    <row r="157" ht="17.25">
      <c r="J157" s="6"/>
    </row>
    <row r="158" ht="17.25">
      <c r="J158" s="6"/>
    </row>
    <row r="159" ht="17.25">
      <c r="J159" s="6"/>
    </row>
    <row r="160" ht="17.25">
      <c r="J160" s="6"/>
    </row>
    <row r="161" ht="17.25">
      <c r="J161" s="6"/>
    </row>
    <row r="162" ht="17.25">
      <c r="J162" s="6"/>
    </row>
    <row r="163" ht="17.25">
      <c r="J163" s="6"/>
    </row>
    <row r="164" ht="17.25">
      <c r="J164" s="6"/>
    </row>
    <row r="165" ht="17.25">
      <c r="J165" s="6"/>
    </row>
    <row r="166" ht="17.25">
      <c r="J166" s="6"/>
    </row>
    <row r="167" ht="17.25">
      <c r="J167" s="6"/>
    </row>
    <row r="168" ht="17.25">
      <c r="J168" s="6"/>
    </row>
    <row r="169" ht="17.25">
      <c r="J169" s="6"/>
    </row>
    <row r="170" ht="17.25">
      <c r="J170" s="6"/>
    </row>
    <row r="171" ht="17.25">
      <c r="J171" s="6"/>
    </row>
    <row r="172" ht="17.25">
      <c r="J172" s="6"/>
    </row>
    <row r="173" ht="17.25">
      <c r="J173" s="6"/>
    </row>
    <row r="174" ht="17.25">
      <c r="J174" s="6"/>
    </row>
    <row r="175" ht="17.25">
      <c r="J175" s="6"/>
    </row>
    <row r="176" ht="17.25">
      <c r="J176" s="6"/>
    </row>
    <row r="177" ht="17.25">
      <c r="J177" s="6"/>
    </row>
    <row r="178" ht="17.25">
      <c r="J178" s="6"/>
    </row>
    <row r="179" ht="17.25">
      <c r="J179" s="6"/>
    </row>
    <row r="180" ht="17.25">
      <c r="J180" s="6"/>
    </row>
    <row r="181" ht="17.25">
      <c r="J181" s="6"/>
    </row>
    <row r="182" ht="17.25">
      <c r="J182" s="6"/>
    </row>
    <row r="183" ht="17.25">
      <c r="J183" s="6"/>
    </row>
    <row r="184" ht="17.25">
      <c r="J184" s="6"/>
    </row>
    <row r="185" ht="17.25">
      <c r="J185" s="6"/>
    </row>
    <row r="186" ht="17.25">
      <c r="J186" s="6"/>
    </row>
    <row r="187" ht="17.25">
      <c r="J187" s="6"/>
    </row>
    <row r="188" ht="17.25">
      <c r="J188" s="6"/>
    </row>
    <row r="189" ht="17.25">
      <c r="J189" s="6"/>
    </row>
    <row r="190" ht="17.25">
      <c r="J190" s="6"/>
    </row>
    <row r="191" ht="17.25">
      <c r="J191" s="6"/>
    </row>
    <row r="192" ht="17.25">
      <c r="J192" s="6"/>
    </row>
    <row r="193" ht="17.25">
      <c r="J193" s="6"/>
    </row>
    <row r="194" ht="17.25">
      <c r="J194" s="6"/>
    </row>
    <row r="195" ht="17.25">
      <c r="J195" s="6"/>
    </row>
    <row r="196" ht="17.25">
      <c r="J196" s="6"/>
    </row>
    <row r="197" ht="17.25">
      <c r="J197" s="6"/>
    </row>
    <row r="198" ht="17.25">
      <c r="J198" s="6"/>
    </row>
    <row r="199" ht="17.25">
      <c r="J199" s="6"/>
    </row>
    <row r="200" ht="17.25">
      <c r="J200" s="6"/>
    </row>
    <row r="201" ht="17.25">
      <c r="J201" s="6"/>
    </row>
    <row r="202" ht="17.25">
      <c r="J202" s="6"/>
    </row>
    <row r="203" ht="17.25">
      <c r="J203" s="6"/>
    </row>
    <row r="204" ht="17.25">
      <c r="J204" s="6"/>
    </row>
    <row r="205" ht="17.25">
      <c r="J205" s="6"/>
    </row>
    <row r="206" ht="17.25">
      <c r="J206" s="6"/>
    </row>
    <row r="207" ht="17.25">
      <c r="J207" s="6"/>
    </row>
    <row r="208" ht="17.25">
      <c r="J208" s="6"/>
    </row>
    <row r="209" ht="17.25">
      <c r="J209" s="6"/>
    </row>
    <row r="210" ht="17.25">
      <c r="J210" s="6"/>
    </row>
    <row r="211" ht="17.25">
      <c r="J211" s="6"/>
    </row>
    <row r="212" ht="17.25">
      <c r="J212" s="6"/>
    </row>
    <row r="213" ht="17.25">
      <c r="J213" s="6"/>
    </row>
    <row r="214" ht="17.25">
      <c r="J214" s="6"/>
    </row>
    <row r="215" ht="17.25">
      <c r="J215" s="6"/>
    </row>
    <row r="216" ht="17.25">
      <c r="J216" s="6"/>
    </row>
    <row r="217" ht="17.25">
      <c r="J217" s="6"/>
    </row>
    <row r="218" ht="17.25">
      <c r="J218" s="6"/>
    </row>
    <row r="219" ht="17.25">
      <c r="J219" s="6"/>
    </row>
    <row r="220" ht="17.25">
      <c r="J220" s="6"/>
    </row>
    <row r="221" ht="17.25">
      <c r="J221" s="6"/>
    </row>
    <row r="222" ht="17.25">
      <c r="J222" s="6"/>
    </row>
    <row r="223" ht="17.25">
      <c r="J223" s="6"/>
    </row>
    <row r="224" ht="17.25">
      <c r="J224" s="6"/>
    </row>
    <row r="225" ht="17.25">
      <c r="J225" s="6"/>
    </row>
    <row r="226" ht="17.25">
      <c r="J226" s="6"/>
    </row>
    <row r="227" ht="17.25">
      <c r="J227" s="6"/>
    </row>
    <row r="228" ht="17.25">
      <c r="J228" s="6"/>
    </row>
    <row r="229" ht="17.25">
      <c r="J229" s="6"/>
    </row>
    <row r="230" ht="17.25">
      <c r="J230" s="6"/>
    </row>
    <row r="231" ht="17.25">
      <c r="J231" s="6"/>
    </row>
    <row r="232" ht="17.25">
      <c r="J232" s="6"/>
    </row>
    <row r="233" ht="17.25">
      <c r="J233" s="6"/>
    </row>
    <row r="234" ht="17.25">
      <c r="J234" s="6"/>
    </row>
    <row r="235" ht="17.25">
      <c r="J235" s="6"/>
    </row>
    <row r="236" ht="17.25">
      <c r="J236" s="6"/>
    </row>
    <row r="237" ht="17.25">
      <c r="J237" s="6"/>
    </row>
    <row r="238" ht="17.25">
      <c r="J238" s="6"/>
    </row>
    <row r="239" ht="17.25">
      <c r="J239" s="6"/>
    </row>
    <row r="240" ht="17.25">
      <c r="J240" s="6"/>
    </row>
    <row r="241" ht="17.25">
      <c r="J241" s="6"/>
    </row>
    <row r="242" ht="17.25">
      <c r="J242" s="6"/>
    </row>
    <row r="243" ht="17.25">
      <c r="J243" s="6"/>
    </row>
    <row r="244" ht="17.25">
      <c r="J244" s="6"/>
    </row>
    <row r="245" ht="17.25">
      <c r="J245" s="6"/>
    </row>
    <row r="246" ht="17.25">
      <c r="J246" s="6"/>
    </row>
    <row r="247" ht="17.25">
      <c r="J247" s="6"/>
    </row>
    <row r="248" ht="17.25">
      <c r="J248" s="6"/>
    </row>
    <row r="249" ht="17.25">
      <c r="J249" s="6"/>
    </row>
    <row r="250" ht="17.25">
      <c r="J250" s="6"/>
    </row>
    <row r="251" ht="17.25">
      <c r="J251" s="6"/>
    </row>
    <row r="252" ht="17.25">
      <c r="J252" s="6"/>
    </row>
    <row r="253" ht="17.25">
      <c r="J253" s="6"/>
    </row>
    <row r="254" ht="17.25">
      <c r="J254" s="6"/>
    </row>
    <row r="255" ht="17.25">
      <c r="J255" s="6"/>
    </row>
    <row r="256" ht="17.25">
      <c r="J256" s="6"/>
    </row>
    <row r="257" ht="17.25">
      <c r="J257" s="6"/>
    </row>
    <row r="258" ht="17.25">
      <c r="J258" s="6"/>
    </row>
    <row r="259" ht="17.25">
      <c r="J259" s="6"/>
    </row>
    <row r="260" ht="17.25">
      <c r="J260" s="6"/>
    </row>
    <row r="261" ht="17.25">
      <c r="J261" s="6"/>
    </row>
    <row r="262" ht="17.25">
      <c r="J262" s="6"/>
    </row>
    <row r="263" ht="17.25">
      <c r="J263" s="6"/>
    </row>
    <row r="264" ht="17.25">
      <c r="J264" s="6"/>
    </row>
    <row r="265" ht="17.25">
      <c r="J265" s="6"/>
    </row>
    <row r="266" ht="17.25">
      <c r="J266" s="6"/>
    </row>
    <row r="267" ht="17.25">
      <c r="J267" s="6"/>
    </row>
    <row r="268" ht="17.25">
      <c r="J268" s="6"/>
    </row>
    <row r="269" ht="17.25">
      <c r="J269" s="6"/>
    </row>
    <row r="270" ht="17.25">
      <c r="J270" s="6"/>
    </row>
    <row r="271" ht="17.25">
      <c r="J271" s="6"/>
    </row>
    <row r="272" ht="17.25">
      <c r="J272" s="6"/>
    </row>
    <row r="273" ht="17.25">
      <c r="J273" s="6"/>
    </row>
    <row r="274" ht="17.25">
      <c r="J274" s="6"/>
    </row>
    <row r="275" ht="17.25">
      <c r="J275" s="6"/>
    </row>
    <row r="276" ht="17.25">
      <c r="J276" s="6"/>
    </row>
    <row r="277" ht="17.25">
      <c r="J277" s="6"/>
    </row>
    <row r="278" ht="17.25">
      <c r="J278" s="6"/>
    </row>
    <row r="279" ht="17.25">
      <c r="J279" s="6"/>
    </row>
    <row r="280" ht="17.25">
      <c r="J280" s="6"/>
    </row>
    <row r="281" ht="17.25">
      <c r="J281" s="6"/>
    </row>
    <row r="282" ht="17.25">
      <c r="J282" s="6"/>
    </row>
    <row r="283" ht="17.25">
      <c r="J283" s="6"/>
    </row>
  </sheetData>
  <sheetProtection sheet="1" formatCells="0" formatRows="0" insertRows="0"/>
  <mergeCells count="30">
    <mergeCell ref="A1:B1"/>
    <mergeCell ref="H1:I1"/>
    <mergeCell ref="A38:I38"/>
    <mergeCell ref="A30:A32"/>
    <mergeCell ref="A27:A28"/>
    <mergeCell ref="B29:D29"/>
    <mergeCell ref="C2:I2"/>
    <mergeCell ref="C3:I3"/>
    <mergeCell ref="A3:B3"/>
    <mergeCell ref="A2:B2"/>
    <mergeCell ref="A47:A48"/>
    <mergeCell ref="A44:A46"/>
    <mergeCell ref="A5:I5"/>
    <mergeCell ref="A7:A10"/>
    <mergeCell ref="A11:A14"/>
    <mergeCell ref="A15:A18"/>
    <mergeCell ref="A19:A22"/>
    <mergeCell ref="A42:A43"/>
    <mergeCell ref="A36:D36"/>
    <mergeCell ref="A23:A25"/>
    <mergeCell ref="C1:F1"/>
    <mergeCell ref="A55:H55"/>
    <mergeCell ref="A51:D51"/>
    <mergeCell ref="A49:A50"/>
    <mergeCell ref="B33:D33"/>
    <mergeCell ref="B34:E34"/>
    <mergeCell ref="B35:D35"/>
    <mergeCell ref="E54:H54"/>
    <mergeCell ref="A53:I53"/>
    <mergeCell ref="A54:C54"/>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49" r:id="rId3"/>
  <headerFooter>
    <oddHeader>&amp;C&amp;"-,Gras"&amp;26BUDGET PREVISIONNEL DU PROJET</oddHeader>
    <oddFooter>&amp;C&amp;14FONDATION DE FRANCE</oddFooter>
  </headerFooter>
  <rowBreaks count="1" manualBreakCount="1">
    <brk id="69" max="255" man="1"/>
  </rowBreaks>
  <ignoredErrors>
    <ignoredError sqref="F7:F28 K8:K20 I30:I32 G30:H32 A32 B29:E29 A30 C30:E30 K29:K32 I33:I36 G33:H34 K33:K34 C33:D33 C35:F35 A35 A36:D36 A34:E34 A33:B33 E33 G35:H36 F34 F30:F33 F29 F36 K21:K28 K40:K41 K36 F49 F47 F42 F40:F41 F43:F46 F48 F50 A31 C31:E31 C32:E32 K45:K46 K43 K48 K50:K51 E49 E44 E47 E42 E40:E41 E43 E48 E45:E46 E50" unlockedFormula="1"/>
    <ignoredError sqref="F51:G51 H51:I51 G29:I29 K35" formulaRange="1" unlockedFormula="1"/>
    <ignoredError sqref="K35" formula="1"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DURAND Sarah</cp:lastModifiedBy>
  <cp:lastPrinted>2022-10-25T08:37:51Z</cp:lastPrinted>
  <dcterms:created xsi:type="dcterms:W3CDTF">2018-07-20T07:08:50Z</dcterms:created>
  <dcterms:modified xsi:type="dcterms:W3CDTF">2023-03-24T17:41:06Z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Ord">
    <vt:lpwstr>1653600.00000000</vt:lpwstr>
  </property>
</Properties>
</file>